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9320" windowHeight="10455" firstSheet="15" activeTab="24"/>
  </bookViews>
  <sheets>
    <sheet name="КЛ от ТП-149,128,129" sheetId="1" r:id="rId1"/>
    <sheet name="РП 5 новый город" sheetId="2" r:id="rId2"/>
    <sheet name="КЛ-10 кВ от ПС Новый город " sheetId="3" r:id="rId3"/>
    <sheet name="КЛ до РП Гайдара" sheetId="4" r:id="rId4"/>
    <sheet name="ТП-24" sheetId="5" r:id="rId5"/>
    <sheet name="РП-5 Энтузиастов" sheetId="6" r:id="rId6"/>
    <sheet name="КЛ от ТП-216" sheetId="7" r:id="rId7"/>
    <sheet name="КЛ от ТП-356" sheetId="8" r:id="rId8"/>
    <sheet name="КЛ от ТП-81" sheetId="9" r:id="rId9"/>
    <sheet name="ВЛ от ТП-150 с КТПН" sheetId="10" r:id="rId10"/>
    <sheet name="ТП Ленкома" sheetId="11" r:id="rId11"/>
    <sheet name="ТП МФЦ" sheetId="12" r:id="rId12"/>
    <sheet name="ВЛ от ТП-19" sheetId="13" r:id="rId13"/>
    <sheet name="ВЛ НСТУрожайный" sheetId="14" r:id="rId14"/>
    <sheet name="КЛ-0,4 до ШРЭ администрации" sheetId="15" r:id="rId15"/>
    <sheet name="ВЛ от ТП-144 с КТПН" sheetId="16" r:id="rId16"/>
    <sheet name="ВЛ от ТП-37" sheetId="17" r:id="rId17"/>
    <sheet name="ВЛ от ТП-25М с КТПН" sheetId="18" r:id="rId18"/>
    <sheet name="ВЛ от ТП-10 М" sheetId="19" r:id="rId19"/>
    <sheet name="ТП-200" sheetId="20" r:id="rId20"/>
    <sheet name="ТП-255" sheetId="21" r:id="rId21"/>
    <sheet name="ТП-42 М" sheetId="22" r:id="rId22"/>
    <sheet name="Сигнализация" sheetId="23" r:id="rId23"/>
    <sheet name="КЛ от ТП-10Ц" sheetId="24" r:id="rId24"/>
    <sheet name="РП Гайдара" sheetId="25" r:id="rId25"/>
  </sheets>
  <definedNames/>
  <calcPr fullCalcOnLoad="1" refMode="R1C1"/>
</workbook>
</file>

<file path=xl/sharedStrings.xml><?xml version="1.0" encoding="utf-8"?>
<sst xmlns="http://schemas.openxmlformats.org/spreadsheetml/2006/main" count="1674" uniqueCount="367">
  <si>
    <t>Паспорт инвестиционного проекта</t>
  </si>
  <si>
    <t xml:space="preserve">Наименование инвестиционного проекта
</t>
  </si>
  <si>
    <t>Идентификатор инвестиционного проекта</t>
  </si>
  <si>
    <t xml:space="preserve">Задачи инвестиционного проекта
</t>
  </si>
  <si>
    <t xml:space="preserve">Этапы инвестиционного проекта
</t>
  </si>
  <si>
    <t>Год начала  - 2017 год.
Год окончания  - 2017 год</t>
  </si>
  <si>
    <t xml:space="preserve">Сроки инвестиционного проекта
</t>
  </si>
  <si>
    <t xml:space="preserve">Результаты реализации инвестиционного проекта
</t>
  </si>
  <si>
    <t>Показатели инвестиционного проекта</t>
  </si>
  <si>
    <t>Оценка влияния инвестиционного
 проекта на достижения плановых значений количественных показателей реализации инвестиционной программы</t>
  </si>
  <si>
    <t xml:space="preserve">График реализации инвестиционного проекта </t>
  </si>
  <si>
    <t>по состоянию на 01.01.2016 года</t>
  </si>
  <si>
    <t>Планируемые сроки и объемы
 выполнения контрольных этапов реализации инвестиционного проекта</t>
  </si>
  <si>
    <t>1.Предпроектный и проектный этап</t>
  </si>
  <si>
    <t xml:space="preserve">2.Организационный этап
</t>
  </si>
  <si>
    <t xml:space="preserve">Объемы финансирования и освоения
 капитальных вложений, в том числе с распределением на основные этапы работ, а также ввода основных средств с указанием отчетных данных за предыдущий и текущие годы для уже реализуемых проектов
</t>
  </si>
  <si>
    <t xml:space="preserve">Отчетная информация о ходе 
реализации инвестиционного проекта (в отношении реализуемых инвестиционных проектов), в том числе результаты закупок товаров, работ и услуг, выполненных для целей реализации инвестиционного проекта
</t>
  </si>
  <si>
    <t>Информация о наименование, месте
 нахождения,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 которые необходимо присоединить к электрическим сетям сетевой организации в соответствии с заключёнными договорами об осуществлении технологического присоединения к электрическим сетям, содержащими являющиеся неотъемлемой частью технические условия, в которых в составе перечня мероприятий по технологическому присоединению определены мероприятия, предусмотренные инвестиционным проектом</t>
  </si>
  <si>
    <t xml:space="preserve">Инвестиционным проектом не предусмотрено
</t>
  </si>
  <si>
    <t>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 предусмотренных инвестиционным проектом</t>
  </si>
  <si>
    <t xml:space="preserve">Инвестиционным проектом не предусмотрено
</t>
  </si>
  <si>
    <t>Проектные показатели планируемой нагрузки
 трансформаторных  и иных подстанций, строительства (реконструкцию, модернизацию) которых планируется осуществить в рамках реализации инвестиционной программы</t>
  </si>
  <si>
    <t>Информация о максимальной мощности
энергопринимающих устройств потребителей, присоединенных к объектам электросетевого хозяйства, (модернизация, техническое перевооружение) которых предусматривается инвестиционным проектом и максимальной мощности энергопринимающих устройств потребителей, принимаемых к присоединению к объектам электросетевого хозяйства, строительство (реконструкция, модернизация и (или) техническое перевооружение) которых предусматривается инвестиционным проектом, в соответствии с договорами об осуществлении технологического присоединения к электрическим сетям</t>
  </si>
  <si>
    <t xml:space="preserve">Цели инвестиционного проекта
</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</si>
  <si>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</si>
  <si>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</si>
  <si>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 xml:space="preserve">Замеры не производились
</t>
  </si>
  <si>
    <r>
      <t xml:space="preserve">В соответствии с «Методическими указаниями по определению степени загрузки вводимых после строительства объектов электросетевого хозяйства, а также по определению и применению коэффициентов совмещения максимума потребления электрической энергии (мощности) при определении степени загрузки таких объектов» (утв. приказом Министерства энергетики РФ от 6 мая 2014 г. N 250), </t>
    </r>
    <r>
      <rPr>
        <b/>
        <sz val="12"/>
        <color indexed="8"/>
        <rFont val="Times New Roman"/>
        <family val="1"/>
      </rPr>
      <t>информация о степени загрузки вводимых после строительства объектов электросетевого хозяйства предоставляется для объектов в номинальном классе напряжения 35 кВ и выше, а также для объектов, входящих в единую национальную (общероссийскую) электрическую сеть</t>
    </r>
    <r>
      <rPr>
        <sz val="12"/>
        <color indexed="8"/>
        <rFont val="Times New Roman"/>
        <family val="1"/>
      </rPr>
      <t>. Инвестиционный проект имеет класс напряжения не более 10 кВ, в связи с чем, предоставление данной информации не требуется.</t>
    </r>
  </si>
  <si>
    <t xml:space="preserve">План: март 2017 г. -июнь 2017 г.
</t>
  </si>
  <si>
    <t>3.Реконструкция и пусконаладочные работы</t>
  </si>
  <si>
    <t xml:space="preserve">План: апрель 2017 г. - ноябрь 2017 г.
</t>
  </si>
  <si>
    <t xml:space="preserve">План: ноябрь 2017 г. - декабрь 2017 г.
</t>
  </si>
  <si>
    <t xml:space="preserve">4. Испытание и ввод в эксплуатацию
</t>
  </si>
  <si>
    <t>Реконструкция КЛ-0,4 кВ от ТП-216 ул. К. Маркса, 36 А в  г. Чебоксары Чувашской Республики</t>
  </si>
  <si>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КЛ-0,4 кВ от ТП-216 ул. К. Маркса, 36 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- 1,493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2017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2017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2016 г.
</t>
    </r>
  </si>
  <si>
    <t>Инвестиционным проектом предусматривается замена трехжильных кабелей на кабели с изоляцией  из сшитого полиэтилена, протяженностью 1,421 км.  Ожидаемый технологический эффект - экономия 480,87 кВт, экономический эффект 1,87 тыс.руб.</t>
  </si>
  <si>
    <t xml:space="preserve">-Замена морально и физически изношенных объектов электрических сетей.                                                                                                                                                                                                                                                          - Повышение надежности, качества и безопасности предоставляемых услуг по передаче электрической энергии.
</t>
  </si>
  <si>
    <t>- Замена трехжильных кабелей на кабели марки АПвБбШв.                                                                                                                                                                                                                                                                    
- Бесперебойная  и качественная подача электрической энергии.
- Улучшение технико-экономических показателей.</t>
  </si>
  <si>
    <t>- Снижение эксплуатационных затрат.
- Бесперебойная передача электрической энергии.
- Замена старого оборудования  на новое и увеличение срока службы.
- Улучшение технико-экономических показателей объекта.
- Повышение надежности, качества и безопасности предоставляемых услуг.                          - Увеличение пропускной способности.</t>
  </si>
  <si>
    <t>Реконструкция КЛ-0,4 кВ от ТП-356 пр. И.Яковлева, 17 а в  г. Чебоксары Чувашской Республики</t>
  </si>
  <si>
    <t>Инвестиционным проектом предусматривается замена трехжильных кабелей на кабели с изоляцией  из сшитого полиэтилена, протяженностью 1,094 км.  Ожидаемый технологический эффект - экономия 224,10 кВт, экономический эффект 0,87 тыс.руб.</t>
  </si>
  <si>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КЛ-0,4 кВ от ТП-356 пр.И. Яковлева, 17 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- 1,415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2017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2017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2016 г.
</t>
    </r>
  </si>
  <si>
    <t>Реконструируемые кабельные линии выполнены трехжильными кабелями (в качестве нулевой жилы используется защитный покров кабеля - броня) или кабелями, имеющими нулевую жилу меньшего сечения по сравнению с фазными жилами. Данные типы кабелей рассчитаны на применение в трехфазных сетях с симметричной нагрузкой (равномерное распределение нагрузки по фазам). Учитывая, что в реальной электрической сети нагрузка далеко не симметричная, данные кабели являются очагами дополнительных потерь электроэнергии, а так же источниками искажений показателей качества электрической энергии. Применение в настоящее время подобных типов кабелей не позволяет передавать потребителям электроэнергии, отвечающую по качеству требованиям  ГОСТ 32144-2013, что нарушает нормальную работу бытового электрообору-дования (особенно высокотехнологичного), а в отдельных случаях может привести к выходу его из строя.</t>
  </si>
  <si>
    <t xml:space="preserve">-Замена морально и физически изношенных объектов электрических сетей.                                                                                                                                                                                                                                                          - Повышение производительности, надежности, качества и безопасности предоставляемых услуг по передаче электрической энергии.
</t>
  </si>
  <si>
    <t xml:space="preserve">- Снижение эксплуатационных затрат.
- Бесперебойная передача электрической энергии.
- Замена старого оборудования  на новое и увеличение срока службы.
- Улучшение технико-экономических показателей объекта.
- Повышение надежности, качества и безопасности предоставляемых услуг.                          </t>
  </si>
  <si>
    <t xml:space="preserve">- Создание электросетевых объектов для развития новых микрорайонов                                                                                                                                                                                                                                                          
</t>
  </si>
  <si>
    <t xml:space="preserve">Необходимость применения распределительных пунктов обусловлена высокой плотностью застройки и стесненностью условий, что соответственно значительно затрудняет выход линий 6(10) кВ от центра питания (ПС 110/6(10) кВ). Одновременно, применение распределительных пунктов позволяет более гибко управлять режимом работы электрической сети, так как наличие релейной защиты и автоматики в РП позволяет селективно отключать поврежденные участки линий, не затрагивая остальных потребителей. От распределительных пунктов подключаются трансформаторные подстанции, количество которых определяется пропускной способностью кабельных линий питающих РП .
Строительство инженерных сетей и создание дополнительного резерва мощности для технологического присоединения, оказывает благоприятное влияние на развитие предприятий малого и среднего бизнеса на территории муниципального образования
</t>
  </si>
  <si>
    <t xml:space="preserve">- Создание электросетевых объектов для развития новых микрорайонов
- Обеспечение технической возможности технологического присоединения новых абонентов.
                          </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</si>
  <si>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- 1,415 млн. руб., 
в т.ч.:
 ' - амортизация по инвестиционному договору, учтенная в тарифе на услуги по передаче электрической энергии-1,415 млн. руб.
Освоение капитальных вложений - 1,415 млн. руб.,
в т.ч. на строительно-монтажные работы - 0,708 млн. руб.,
          на оборудование и материалы - 0,637 млн. руб.,                                                                                                                                                                                                                                                                                             
          на прочие затраты - 0,071 млн. руб..
Исполнение инвестиционного проекта в 2017 году - 100 %.
</t>
    </r>
  </si>
  <si>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- 1,493 млн. руб., 
в т.ч.:
 ' - амортизация по инвестиционному договору, учтенная в тарифе на услуги по передаче электрической энергии- 1,493 млн. руб.
Освоение капитальных вложений - 1,493 млн. руб.,
в т.ч. на строительно-монтажные работы - 0,747 млн. руб.,
          на оборудование и материалы - 0,672 млн. руб.,                                                                                                                                                                                                                                                                                             
          на прочие затраты - 0,075 млн. руб..
Исполнение инвестиционного проекта в 2017 году - 100 %.
</t>
    </r>
  </si>
  <si>
    <t xml:space="preserve">План: март 2016 г. -декабрь 2016 г.
</t>
  </si>
  <si>
    <t>656 кВт</t>
  </si>
  <si>
    <t>779 кВт</t>
  </si>
  <si>
    <t xml:space="preserve">План: март 2017 г. -декабрь 2017 г.
</t>
  </si>
  <si>
    <t xml:space="preserve">План: март 2018 г. -июнь 2018 г.
</t>
  </si>
  <si>
    <t xml:space="preserve">План: апрель 2018 г. - ноябрь 2018 г.
</t>
  </si>
  <si>
    <t xml:space="preserve">План: ноябрь 2018 г. - декабрь 2018 г.
</t>
  </si>
  <si>
    <t>390 кВт</t>
  </si>
  <si>
    <t>Год начала  - 2017 год.
Год окончания  - 2017год</t>
  </si>
  <si>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РП-№5 в мкр. "Новый город" и строительство КЛ-10 кВ от ПС "Новый город" до РП-№5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- 50,7408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</si>
  <si>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Реконструкция РП-5 ул. Энтузиастов, 3 "б"  г. Чебоксары Чувашской Республики</t>
  </si>
  <si>
    <t xml:space="preserve">Применяемое оборудование полностью выработало свой ресурс, морально и технически устарело. Реконструкция необходима для обеспечения надежности электроснабжении, в том числе для обеспечения надежности потребителей II-ой категории по надежности электроснабжения.
Реконструируемые распределительные пункты укомплектованы маломаслянными выключателями типа ВМПЭ, ВМГ.  При замене оборудования устанавливаются вакуумные выключатели. Повышенный коммутационный ресурс вакуумных выключателей в сравнении с масляными позволяет увеличить межремонтный интервал и повышает эффективность использования данного оборудования, сокращает ремонтно-эксплуатационные расходы. Вакуумные выключатели имеют ряд преимуществ, таких как простота и надежность конструкции, простота ремонта, возможность работы выключателя в любом положении в пространстве, высокая коммутационная износостойкость, малые габаритные размеры, пожаро- и взрывобезопасность, отсутствие шума при операциях, экологичность, удобство эксплуатации, малые эксплуатационные расходы.
В ходе реконструкции помимо замены выключателей производится замена комплектов релейной защиты и автоматики. В настоящее время применяются современные микропроцессорные терминалы защиты, позволяющие более точно задавать уставки срабатывания и обладающие более высоким быстродействием, что позволяет оперативно отключать поврежденные участки, снижая нагрузку на электрооборудование в аварийном режиме и увеличивая срок его службы.
</t>
  </si>
  <si>
    <t>5 654 кВт</t>
  </si>
  <si>
    <t>- Замена ячеек КСО и панелей ЩО в РП.                                                                                                                                                                                                                                                                    
- Бесперебойная  и качественная подача электрической энергии.
- Улучшение технико-экономических показателей.</t>
  </si>
  <si>
    <t xml:space="preserve">Инвестиционным проектом предусматривается строительство РП в кол-ве 1 шт </t>
  </si>
  <si>
    <r>
      <rPr>
        <i/>
        <sz val="12"/>
        <color indexed="8"/>
        <rFont val="Times New Roman"/>
        <family val="1"/>
      </rPr>
      <t>Источники финансирования</t>
    </r>
    <r>
      <rPr>
        <sz val="12"/>
        <color indexed="8"/>
        <rFont val="Times New Roman"/>
        <family val="1"/>
      </rPr>
      <t xml:space="preserve"> - собственные и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- 20,383 млн. руб., 
в т.ч.:
 ' - собственная амортизация, учтенная в тарифе на услуги по передаче электрической энергии - 12,864  млн. руб.                                                                                                                                                                                                                                                                                                                                                                                                                                                                                                                                                                                                                                                                                       ' - амортизация по инвестиционному договору, учтенная в тарифе на услуги по передаче электрической энергии- 7,519 млн. руб.
Освоение капитальных вложений - 20,383 млн. руб.,
в т.ч. на строительно-монтажные работы - 10,19 млн. руб.,
          на оборудование и материалы - 9,17 млн. руб.,                                                                                                                                                                                                                                                                                             
          на прочие затраты - 1,021 млн. руб..
Исполнение инвестиционного проекта в 2017 году - 100 %.
</t>
    </r>
  </si>
  <si>
    <t>-</t>
  </si>
  <si>
    <t>G_КЛТП216</t>
  </si>
  <si>
    <t xml:space="preserve">Объемы финансирования и освоения
 капитальных вложений, в том числе с распределением на основные этапы работ, а также ввода основных средств с указанием отчетных данных за предыдущий и текущие годы для уже реализуемых проектов (млн.руб без НДС)
</t>
  </si>
  <si>
    <r>
      <rPr>
        <i/>
        <u val="single"/>
        <sz val="12"/>
        <color indexed="8"/>
        <rFont val="Times New Roman"/>
        <family val="1"/>
      </rPr>
      <t>Извещение о конкурсе:</t>
    </r>
    <r>
      <rPr>
        <sz val="12"/>
        <color indexed="8"/>
        <rFont val="Times New Roman"/>
        <family val="1"/>
      </rPr>
      <t xml:space="preserve"> Извещение от 16.02.2017 г.  О проведении открытого конкурса №03-2-0024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разработку рабочей документации и строительство РП-5 в мкр. "Новый город", г.Чебоксары, 2 КЛ-10 кВ от ПС "Новый город" до РП-5 в мкр. "Новый город", г.Чебоксары, КЛ-10 кВ от РП-5 в мкр. "Новый город", г.Чебоксары до ТП-800"                                                                                         </t>
    </r>
    <r>
      <rPr>
        <i/>
        <u val="single"/>
        <sz val="12"/>
        <color indexed="8"/>
        <rFont val="Times New Roman"/>
        <family val="1"/>
      </rPr>
      <t xml:space="preserve">Начальная (максимальная), предельная цена закупки, договора: </t>
    </r>
    <r>
      <rPr>
        <sz val="12"/>
        <color indexed="8"/>
        <rFont val="Times New Roman"/>
        <family val="1"/>
      </rPr>
      <t xml:space="preserve">50741180,00 рублей с НДС, (43001000,00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13.04.2017 г. Протокол заседания ЕЗК по вскрытию конвертов с заявками на участие в открытом конкурсе от 13.04.2017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"ХимИндустрия",      </t>
    </r>
    <r>
      <rPr>
        <u val="single"/>
        <sz val="12"/>
        <color indexed="8"/>
        <rFont val="Times New Roman"/>
        <family val="1"/>
      </rPr>
      <t xml:space="preserve">Цена, руб. с НДС (без НДС): </t>
    </r>
    <r>
      <rPr>
        <sz val="12"/>
        <color indexed="8"/>
        <rFont val="Times New Roman"/>
        <family val="1"/>
      </rPr>
      <t xml:space="preserve">49 250 000,00 с НДС (41737288,14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03-2-0024 от 05.05.2017 г. и принято решение о заключении договора с победителем участником ООО "Химиндустрия". На основании Протокола заседания заседания ЕЗК от 05.05.2017 г. </t>
    </r>
    <r>
      <rPr>
        <i/>
        <u val="single"/>
        <sz val="12"/>
        <color indexed="8"/>
        <rFont val="Times New Roman"/>
        <family val="1"/>
      </rPr>
      <t>заключен договор подряда от 02.06.2017 г. №471</t>
    </r>
    <r>
      <rPr>
        <sz val="12"/>
        <color indexed="8"/>
        <rFont val="Times New Roman"/>
        <family val="1"/>
      </rPr>
      <t xml:space="preserve"> на разработку рабочей документации и выполнения строительно-монтажных работ по: разработке рабочей документации на сумму 3111883,00 руб.с НДС; на выполнение СМР по строительству РП-5 в мкр "Новый город" на сумму 20500000,00 руб. с НДС; </t>
    </r>
    <r>
      <rPr>
        <i/>
        <u val="single"/>
        <sz val="12"/>
        <color indexed="8"/>
        <rFont val="Times New Roman"/>
        <family val="1"/>
      </rPr>
      <t>на выполнение СМР по строительству КЛ-10 кВ от ПС "Новый город" до РП-5 в мкр. "Новый город", г.Чебоксары, на сумму 25638117,00 руб. с НДС.</t>
    </r>
  </si>
  <si>
    <t>Н_Ч.РП5НовыйГород_08-03</t>
  </si>
  <si>
    <t>Год начала  - 2017 год.
Год окончания  - 2018 год</t>
  </si>
  <si>
    <t>Год начала  - 2017 год.
Год окончания  - 2018год</t>
  </si>
  <si>
    <t>G_КЛТП356_08-03</t>
  </si>
  <si>
    <r>
      <t xml:space="preserve">
</t>
    </r>
    <r>
      <rPr>
        <i/>
        <sz val="12"/>
        <color indexed="8"/>
        <rFont val="Times New Roman"/>
        <family val="1"/>
      </rPr>
      <t>Объемы финансирования</t>
    </r>
    <r>
      <rPr>
        <sz val="12"/>
        <color indexed="8"/>
        <rFont val="Times New Roman"/>
        <family val="1"/>
      </rPr>
      <t xml:space="preserve"> - 0 млн. руб., 
Освоение капитальных вложений - 0 млн. руб.,
</t>
    </r>
  </si>
  <si>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- 0 млн. руб., 
в т.ч.:
Освоение капитальных вложений - 0 млн. руб.,
</t>
    </r>
  </si>
  <si>
    <t>G_РП5_08-03</t>
  </si>
  <si>
    <t xml:space="preserve">                 Факт за 1 квартал 2018 г.</t>
  </si>
  <si>
    <t>Реконструкция ВЛ-6 кВ от ТП-149-ТП-128-ТП-129 г. Чебоксары Чувашской Республики, протяженностью 1,275 км</t>
  </si>
  <si>
    <t xml:space="preserve">-Замена морально и физически изношенных объектов электрических сетей.                                                                                                                                                                                                                                                          - Повышение надежности, качества и безопасности предоставляемых услуг по передаче электрической энергии.
- Снижение технологических потерь.
</t>
  </si>
  <si>
    <t>- Замена неизолированного алюминиевого провода на провод марки СИП-3.                                                                                                                                                                                                                                                                                                                                                                                          - Замена деревянных опор ЛЭП на железобетонные.                                                     - Замена неизолированного алюминиевого провода на кабель марки ААБл
- Бесперебойная подача электрической энергии.
- Улучшение технико-экономических показателей.</t>
  </si>
  <si>
    <t>Год начала  - 2018 год.
Год окончания  - 2018 год</t>
  </si>
  <si>
    <t xml:space="preserve">                                                  -</t>
  </si>
  <si>
    <t>Инвестиционным проектом предусматривается замена неизолированного алюминиевого провода на провод марки СИП-3 протяженностью 0,815 км и кабель ААБл-6 кВ, протяженностью 0,46.  Ожидаемый технологический эффект - экономия 213,7 кВт, экономический эффект 0,77 тыс.руб.</t>
  </si>
  <si>
    <t>Замена неизолированного алюминиевого провода на провод марки СИП обеспечивает снижение эксплуатационных затрат, т.к. исключены короткие замыкания из-за схлестывания при вибрационной пляске проводов, исключены обрывы проводов из-за падения деревьев, гололедообразования и снегоналипания, появляется возможность совместной подвески дополнительных проводов на уже существующих воздушных линиях, снижаются потери электрической энергии в линии из-за уменьшения реактивного сопротивления изолированных проводов по сравнению с неизолированными, обеспечивается высокая пожаробезопасность воздушной линии, значительно снижается количество несанкционированных подключений к линии                                                                                                                                                                                                                                                                                                                                                                                                    Заблаговременная замена деревянных опор пресекает угрозу их падения, а следствие - продолжительные перебои с электроэнергией и дорогостоящие срочные восстановительные работы. Железобетонные опоры без последствий выдерживают частые осадки, ветер, резкие изменения температур, практически не требуют обслуживания, имеют долгий срок службы. Заложенная внутри бетона арматура используется для повторного заземления воздушных линий. Вывод арматуры упрощает монтаж, а защита заземляющего спуска бетоном увеличивает электробезопасность. Замена голых проводов, проходящих через земельные участки жилых домов на кабель обеспечит беспрепятственный доступ для обслуживания и ремонта.</t>
  </si>
  <si>
    <t>по состоянию на 01.01.2017 года</t>
  </si>
  <si>
    <t>2013 г.</t>
  </si>
  <si>
    <t xml:space="preserve">План: июнь 2018 г. - ноябрь 2018 г.
</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</si>
  <si>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- 2,079 млн. руб., 
в т.ч.:
' - амортизация по инвестиционному договору, учтенная в тарифе на услуги по передаче электрической энергии - 2,079 млн. руб.
Освоение капитальных вложений - 2,079 млн. руб.,
Исполнение инвестиционного проекта в 2018 году - 100 %.
</t>
    </r>
  </si>
  <si>
    <t>В соответствии с «Методическими указаниями по определению степени загрузки вводимых после строительства объектов электросетевого хозяйства, а также по определению и применению коэффициентов совмещения максимума потребления электрической энергии (мощности) при определении степени загрузки таких объектов» (утв. приказом Министерства энергетики РФ от 6 мая 2014 г. N 250), информация о степени загрузки вводимых после строительства объектов электросетевого хозяйства предоставляется для объектов в номинальном классе напряжения 35 кВ и выше, а также для объектов, входящих в единую национальную (общероссийскую) электрическую сеть. Инвестиционный проект имеет класс напряжения не более 10 кВ, в связи с чем, предоставление данной информации не требуется.</t>
  </si>
  <si>
    <t>отсутствует</t>
  </si>
  <si>
    <t xml:space="preserve"> После  размещения конкурсной документации на сайте zakupki.gov.ru  конкурс признан несостоявшимся в виду отсутствия предложений. </t>
  </si>
  <si>
    <t xml:space="preserve">                                                    -</t>
  </si>
  <si>
    <t xml:space="preserve">                                                     -</t>
  </si>
  <si>
    <t xml:space="preserve">                                                    -  </t>
  </si>
  <si>
    <t>Факт за 1 квартал 2018 г.</t>
  </si>
  <si>
    <t xml:space="preserve">                                                      План 2018 г.</t>
  </si>
  <si>
    <t>План за 2018 г.</t>
  </si>
  <si>
    <t>Инвестиционным проектом предусматривается замена ячеек КСО-15 шт. панелей ЩО  в РП. Мероприятие направлено на комплексное решение экономии ТЭР и повышение надежности качества передачи электрической энергии в соответствии с действующим законодательством.</t>
  </si>
  <si>
    <t xml:space="preserve">План: сентябрь 2017 г. - октябрь 2017 г.
</t>
  </si>
  <si>
    <t xml:space="preserve">План: октябрь 2017 г. - ноябрь 2018 г.
</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</si>
  <si>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- 14,10 млн. руб., 
в т.ч.:
 ' - амортизация по инвестиционному договору, учтенная в тарифе на услуги по передаче электрической энергии-14,10  млн. руб.
Освоение капитальных вложений в 2017 году 13,955 млн. руб., в 2018 году 0,145 млн.руб.,
Исполнение инвестиционного проекта в 2017 году - 90 %., в 2018 году 10%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</si>
  <si>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РП-5 ул. Энтузиастов, 3 "б"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- 14,10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"Альянс" от 11.05.2017 №433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2016 г.
</t>
    </r>
  </si>
  <si>
    <r>
      <t xml:space="preserve">В соответствии с «Методическими указаниями по определению степени загрузки вводимых после строительства объектов электросетевого хозяйства, а также по определению и применению коэффициентов совмещения максимума потребления электрической энергии (мощности) при определении степени загрузки таких объектов» (утв. приказом Министерства энергетики РФ от 6 мая 2014 г. N 250), </t>
    </r>
    <r>
      <rPr>
        <b/>
        <sz val="12"/>
        <color indexed="8"/>
        <rFont val="Times New Roman"/>
        <family val="1"/>
      </rPr>
      <t>информация о степени загрузки вводимых после строительства объектов электросетевого хозяйства предоставляется для объектов в номинальном классе напряжения 35 кВ и выше, а также для объектов, входящих в единую национальную (общероссийскую) электрическую сеть</t>
    </r>
    <r>
      <rPr>
        <sz val="12"/>
        <color indexed="8"/>
        <rFont val="Times New Roman"/>
        <family val="1"/>
      </rPr>
      <t>. Инвестиционный проект имеет класс напряжения не более 10 кВ, в связи с чем, предоставление данной информации не требуется.</t>
    </r>
  </si>
  <si>
    <t>План 2018 г.</t>
  </si>
  <si>
    <t xml:space="preserve">
-работы в отсеке трансформатора
-работы в РУ-6кВ
-работы в РУ-0,4кВ
-работы по монтажу электрического освещения
         -работы по перезаводке кабеля 6кВ Н1 в РУ 6кВот ПС «Чапаевская» ф.23
- работы по перезаводке кабеля 6кВ Н2 в РУ 6кВ от ПС «Чапаевская» ф.30
- работы по перезаводке кабеля 6кВ Н3 в РУ 6кВ от ТП-31  1 секция
- работы по перезаводке кабеля 6кВ Н4 в РУ 6кВ от ТП-291
- работы по перезаводке кабеля 6кВ Н5 в РУ 6кВ от ТП-32
- работы по перезаводке кабеля 6кВ Н6 в РУ 6кВ от ТП-247
- работы по перезаводке кабеля 6кВ Н7 в РУ 6кВ от ТП-262
- работы по перезаводке кабеля 6кВ Н8 в РУ 6кВ от ТП-436
- работы по перезаводке кабеля 6кВ Н9 в РУ 6кВ от ТП-31 2 секция
-строительные работы
-монтажные работы по системе оповещения 
-монтажные работы по системе АСОДУ
-пусконаладочные работы
</t>
  </si>
  <si>
    <t xml:space="preserve">
Объемы финансирования - 0 млн. руб., 
Освоение капитальных вложений - 0 млн. руб.,
</t>
  </si>
  <si>
    <t xml:space="preserve"> 2КЛ-0,4 кВ от РУ-0.4кВ ТП-356 до магазина по ул.Шумилова, д.16
 2КЛ-0,4 кВ от РУ-0,4кВ ТП-356 до ВРУ ж/д №20 по Эгерскому бульвару
2КЛ-0,4 кВ от РУ-0,4кВ ТП-356 до ВРУ ж/д №24 по Эгерскому бульвару
2КЛ-0,4 кВ от РУ-0.4 кВ ТП-356 до ВРУ ж/д №22 по Эгерскому бульвару
2КЛ-0,4 кВ от РУ-0.4 кВ ТП-356 до ВРУ ТД «Тройка» по Эгерскому бульвару д.26
</t>
  </si>
  <si>
    <t>G_Ч.ВВЛ.ТП149.128.129_08-03</t>
  </si>
  <si>
    <r>
      <t>Н</t>
    </r>
    <r>
      <rPr>
        <i/>
        <sz val="12"/>
        <color indexed="8"/>
        <rFont val="Times New Roman"/>
        <family val="1"/>
      </rPr>
      <t>аименование плана закупок(предмет договора)</t>
    </r>
    <r>
      <rPr>
        <sz val="12"/>
        <color indexed="8"/>
        <rFont val="Times New Roman"/>
        <family val="1"/>
      </rPr>
      <t xml:space="preserve">- Реконструкция ВЛ-6 кВ от ТП-149-ТП-128-ТП-129 г. Чебоксары, протяженностью 1,275 км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- 2,079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январь 2018 г.
- </t>
    </r>
    <r>
      <rPr>
        <i/>
        <sz val="12"/>
        <color indexed="8"/>
        <rFont val="Times New Roman"/>
        <family val="1"/>
      </rPr>
      <t xml:space="preserve">срок исполнения договора: </t>
    </r>
    <r>
      <rPr>
        <sz val="12"/>
        <color indexed="8"/>
        <rFont val="Times New Roman"/>
        <family val="1"/>
      </rPr>
      <t xml:space="preserve">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</si>
  <si>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 xml:space="preserve">1 этап) прокладка 0, 460 км КЛ-6 кВ от ТП-129
2 этап) реконструкция 1,968 км сущестующей ВЛ-6 кВ «ТП-149-ТП-128-ТП-129».
</t>
  </si>
  <si>
    <t xml:space="preserve">План:  февраль, 2019 г.
</t>
  </si>
  <si>
    <t xml:space="preserve">Н1 - КЛ-0,4кВ от РУ-0,4кВ ТП-216 до ВРУ Чувашской государственной филармонии по Президентскому б-ру.д.9;
Н2 – КЛ-0,4кВ от РУ-0,4кВ ТП-48 до ВРУ Чувашской государственной филармонии по Президентскому б-ру.д.9;
Н3 - КЛ-0,4кВ от РУ-0,4кВ ТП-216 до ВРУ Музея чувашской вышивки по ул. К.Маркса, д.32;
Н4 - КЛ-0,4кВ от РУ-0,4кВ ТП-216 до ВРУ ж.д. №31 по ул. Ленинградская;
Н5 - КЛ-0,4кВ от ВРУ ж.д. №31 по ул. Ленинградская до ВРУ ж.д. №25 по ул. Дзержинского;
Н6 - КЛ-0,4кВ от РУ-0,4кВ ТП-216 до ВРУ ж.д. №25 по ул.Дзержинского;
Н7.1, Н7.2 - КЛ-0,4кВ от РУ-0,4кВ ТП-216 до ВРУ пристроя по ул. К. Маркса, д.36;
Н8.1, Н8.2 – КЛ-0,4кВ от РУ-0,4кВ ТП-216 до ВРУ административного здания по ул.К.Маркса, д.36;
Н9 - КЛ-0,4кВ от РУ-0,4кВ ТП-216 до ВРУ столовой по ул. К.Маркса,д.36;
Н10.1, Н10.2 - КЛ-0,4кВ от РУ-0,4кВ ТП-216 до ВРУ пристроя по пл. Республики,д.2;
Н11 - КЛ-0,4кВ от РУ-0,4кВ ТП-216 до ВРУ Минфина по пл. Республики.д.2;
Н12 - КЛ-0,4кВ от РУ-0,4кВ ТП-216 до ВРУ1 ЦНТИ по ул.Дзержинская, д.33;
Н13 - КЛ-0,4кВ от ВРУ1 до ВРУ2 ЦНТИ по ул.Ленинградская, д.33;
Н14 - КЛ-0,4кВ от РУ-0,4кВ ТП-216 до ВРУ2 ЦНТИ по ул.Ленинградская, д.33;
</t>
  </si>
  <si>
    <t>535 кВт</t>
  </si>
  <si>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КЛ-0,4 кВ от ТП-81 ул. Чапаева, 17 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- 3,776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апрель 2018 г.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</si>
  <si>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- 3,776 млн. руб., 
в т.ч.:
 ' - амортизация по инвестиционному договору, учтенная в тарифе на услуги по передаче электрической энергии - 3,776 млн. руб.
Освоение капитальных вложений - 3,776 млн. руб.,
Исполнение инвестиционного проекта в 2018 году - 100 %.
</t>
    </r>
  </si>
  <si>
    <t xml:space="preserve">План: июнь 2018 г. - сентябрь 2018 г.
</t>
  </si>
  <si>
    <t xml:space="preserve">План: апрельь 2018 г. - май 2018 г.
</t>
  </si>
  <si>
    <t>2015 год</t>
  </si>
  <si>
    <t>Инвестиционным проектом предусматривается замена трехжильных кабелей на кабели с изоляцией  из сшитого полиэтилена, протяженностью 1,592 км.  Ожидаемый технологический эффект - экономия 1430,75 кВт, экономический эффект 5,33 тыс.руб.</t>
  </si>
  <si>
    <t xml:space="preserve">1) Н1 - КЛ-0,4 кВ от ВРУ жилого дома №21 до ВРУ жилого дома №23 по ул. Энгельса;
2) Н2 -  КЛ-0,4 кВ от РУ-0,4 кВ ТП-81 до ВРУ жилого дома №14 по ул. Чапаева;
3) Н3 - КЛ-0,4 кВ от РУ-0,4 кВ ТП-81 до ВРУ жилого дома №17 по ул. Николаева;
4) Н4 – КЛ-0,4 кВ от ВРУ жилого дома №11 до ВРУ жилого дома №13 по ул. Николаева;
5) Н5 – КЛ-0,4 кВ от РУ-0,4 кВ ТП-81 до ВРУ жилого дома №24 по ул. Чапаева;
6) Н6 – КЛ-0,4 кВ от ВРУ жилого дома №14 до ВРУ жилого дома №16 по ул. Чапаева;
7) Н7 – КЛ-0,4 кВ от РУ-0,4 кВ ТП-81 до ВРУ жилого дома №21 по ул. Энгельса;
8) Н8 – КЛ-0,4 кВ от РУ-0,4 кВ ТП-81 до ВРУ жилого дома №13 по ул. Николаева.
</t>
  </si>
  <si>
    <t>Реконструкция кабельных линий 0,4 кВ от трансформаторной подстанции №81 ул. Чапаева, 17а в г. Чебоксары, протяженность 1,592км</t>
  </si>
  <si>
    <t xml:space="preserve">Реконструкция трансформаторной подстанции № 24 по пр.Московский 15А г. Чебоксары, мощностью 1,49 МВА, с уменьшением мощности до 1,36 МВА. </t>
  </si>
  <si>
    <t>G_Ч.ТП24_08-03</t>
  </si>
  <si>
    <t xml:space="preserve">-Замена аварийных и физически изношенных объектов электрических сетей.                                                                                                                                                                                                                                                          - Повышение производительности, надежности, качества и безопасности предоставляемых услуг по передаче электрической энергии.
</t>
  </si>
  <si>
    <t>- Замена  строительной части ТП, находящейся в аварийном состоянии                                                                                                                                                                                                                                                                    
- Бесперебойная  и качественная подача электрической энергии.
- Улучшение технико-экономических показателей.</t>
  </si>
  <si>
    <t>1) прокладка кабельной линии 6 кВ, 0,4 кВ по временной схеме – 1 этап,
2) прокладка кабельной линии 6 кВ, 0,4 кВ к ТП-24 – 2 этап,</t>
  </si>
  <si>
    <t>Год начала  - 2018 год.
Год окончания  - 2019 год</t>
  </si>
  <si>
    <t>Инвестиционным проектом предусматривается установка временных КТПН, перевод на них всей нагрузки, снос старой ТП-24 и установкой на это место новой блочной ТП, с последующим переводом нагрузки и демонтированием временных КТПН.  Мероприятие направлено на комплексное решение экономии ТЭР и повышение надежности качества передачи электрической энергии в соответствии с действующим законодательством.</t>
  </si>
  <si>
    <t xml:space="preserve">Строительная часть ТП-24 признана ограничено работоспособной, имеются большие трещины, для обеспечения безопасности необходимо реконструировать здание.                                                                                                                                  Существующее оборудование полностью выработало свой ресурс, морально и технически устарело. Истекший срок амортизации импортного силового оборудования (производитель - ГДР) и отсутствие запчастей к нему не позволяют дальнейшую эксплуатацию данного оборудования. Реконструкция необходима для обеспечения надежности электроснабжении, в том числе для обеспечения надежности потребителей II-ой категории по надежности электроснабжения.
- ячейки КСО производства Германской Демократической Республики: в настоящее время не выпускаются, сложность ремонта в связи с отсутствием запасных частей;
- ячейки КСО-386: в настоящее время не рекомендованы к применению в связи с имеющимися конструктивными недоработками, в результате которых оборудование представляет повышенную опасность для обслуживающего персонала
</t>
  </si>
  <si>
    <t>2017 год</t>
  </si>
  <si>
    <t xml:space="preserve">План: апрель 2018 г. -июнь 2018 г.
</t>
  </si>
  <si>
    <t xml:space="preserve">План: июнь 2018 г. - ноябрь 2019 г.
</t>
  </si>
  <si>
    <t xml:space="preserve">План: ноябрь 2019 г. - декабрь 2019 г.
</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</si>
  <si>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- 11,468 млн. руб., 
в т.ч.:
 ' - амортизация по инвестиционному договору, учтенная в тарифе на услуги по передаче электрической энергии - 11,468  млн. руб.
Освоение капитальных вложений в 2018 году - 0,944 млн. руб., в 2019 году 10,524
Исполнение инвестиционного проекта в 2018 году - 10 %., в 2019 году - 90%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</si>
  <si>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ТП-24  пр. Московский, 15 А г. Чебоксары Чувашской Республики 1 этап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- 0,944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апрель 2018 г.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</si>
  <si>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Планируемая нагрузка 65,4 %</t>
  </si>
  <si>
    <t>Контрольные замеры электрических нагрузок:  процент нагрузки - 42,5 %; ток нагрузки - 405 А</t>
  </si>
  <si>
    <t>1460 кВт</t>
  </si>
  <si>
    <t>Строительство кабельной линии 6 кВ от главной понизительной подстанции "ХБК" по ул. Текстильщиков,8 до нового РП в районе жилого дома № 7/46 по ул.Гайдара в г.Чебоксары. Протяженность 9,756 км</t>
  </si>
  <si>
    <t>G_Ч.ВВЛ.ГППХБК_08-03</t>
  </si>
  <si>
    <t>- Строительство КЛ для нового РП.                                                                                                                                                                                                                                                                    
- Бесперебойная  и качественная подача электрической энергии.
- Улучшение технико-экономических показателей.</t>
  </si>
  <si>
    <t xml:space="preserve">                                                                                                                                                                                                                          - строительство кабельного канала,
- прокладка КЛ-6 кВ от ЗРУ 6 кВ ГПП ХБК до нового РП по ул. Гагарина (участок от ГПП-1 до ул. Калинина),
- перекладка существующих кабелей  Н11 КЛ-6 кВ ТЭЦ-1 – РП-2 (Л-24),
- перекладка существующих кабелей  Н12, Н13 КЛ-6 кВ ПС «Стрелка» - РП-7 (Л-105,Л-203),
- перекладка существующих кабелей  Н14 КЛ-6 кВ ПС «Стрелка» - ТП-126 (Л-103),
- перекладка существующих кабелей  Н15 КЛ-6 кВ ПС «Стрелка» - Тяг. ПС ЧТУ.
- выполнение работ в ЗРУ 6 кВ ГПП-1 ХБК.                                                                                                                                                                                                                                                                                                                                      
- прокладка КЛ-6 кВ от ЗРУ 6 кВ ГПП ХБК до РП по ул. Гайдара (участок от ГПП-1 до ул. Калинина).  </t>
  </si>
  <si>
    <t>Инвестиционным проектом предусматривается строительство кабельных линий марки ААШнг, ААБл сеч. 3х240, протяженностью 13,272 км.</t>
  </si>
  <si>
    <t xml:space="preserve">В целях сохранения коэффициентов загрузки питающих кабельных линий в соответствии с действующими нормами, создания дополнительного резерва мощностей в микрорайонах, в которых наблюдается рост существующей нагрузки (в соответствиями с обращениями потребителей на технологическое присоединение дополнительной мощности), а также прослеживание перспективы развития данных микрорайонов, на основании имеющейся информации о планах развития города, требуется проведение работ по прокладке дополнительных питающих кабельных линий 6 кВ. Необходимость применения распределительных пунктов обусловлена высокой плотностью застройки и стесненностью условий, что соответственно значительно затрудняет выход линий 6кВ от центра питания (ГПП 110/6 кВ). Одновременно, применение распределительных пунктов позволяет более гибко управлять режимом работы электрической сети, так как наличие релейной защиты и автоматики в РП позволяет селективно отключать поврежденные участки линий, не затрагивая остальных потребителей. От распределительных пунктов подключаются трансформаторные подстанции, количество которых определяется пропускной способностью кабельных линий питающих РП .
Строительство инженерных сетей и создание дополнительного резерва мощности для технологического присоединения, оказывает благоприятное влияние на развитие предприятий малого и среднего бизнеса на территории муниципального образования
</t>
  </si>
  <si>
    <t>2012 год</t>
  </si>
  <si>
    <r>
      <rPr>
        <i/>
        <sz val="12"/>
        <color indexed="8"/>
        <rFont val="Times New Roman"/>
        <family val="1"/>
      </rPr>
      <t>Источники финансирования</t>
    </r>
    <r>
      <rPr>
        <sz val="12"/>
        <color indexed="8"/>
        <rFont val="Times New Roman"/>
        <family val="1"/>
      </rPr>
      <t xml:space="preserve"> -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- 39,977 млн. руб., 
в т.ч.:
' - собственная амортизация, учтенная в тарифе на услуги по передаче электрической энергии - 28,262 млн. руб.;
 ' - амортизация по инвестиционному договору, учтенная в тарифе на услуги по передаче электрической энергии - 11,715  млн. руб.                                                                                                                                                                                                                                                                                                            
Освоение капитальных вложений  в 2018 году - 26,941 млн. руб., в 2019 году 13,036 млн
Исполнение инвестиционного проекта в 2018 году - 60 %, в 2019 году -40%
</t>
    </r>
  </si>
  <si>
    <r>
      <t>Н</t>
    </r>
    <r>
      <rPr>
        <i/>
        <sz val="12"/>
        <color indexed="8"/>
        <rFont val="Times New Roman"/>
        <family val="1"/>
      </rPr>
      <t>аименование плана закупок(предмет договора)</t>
    </r>
    <r>
      <rPr>
        <sz val="12"/>
        <color indexed="8"/>
        <rFont val="Times New Roman"/>
        <family val="1"/>
      </rPr>
      <t xml:space="preserve">-КЛ-6 кВ от ГПП ХБК до нового РП в районе ж/д 7/46 по ул. Гайдара и от РП до ТП-107  г. Чебоксары Чувашской Республики 1 этап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- 26,941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апрель 2018 г.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</si>
  <si>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2397 кВт</t>
  </si>
  <si>
    <r>
      <t>Реконструкция воздушных линий 0,4 кВ от трансформаторной подстанци №150 ул. Ш. Руставели, 29 А  в г. Чебоксары, протяженность 4,303 км с установкой КТПН, мощность</t>
    </r>
    <r>
      <rPr>
        <b/>
        <sz val="13"/>
        <rFont val="Times New Roman"/>
        <family val="1"/>
      </rPr>
      <t xml:space="preserve"> </t>
    </r>
    <r>
      <rPr>
        <sz val="13"/>
        <rFont val="Times New Roman"/>
        <family val="1"/>
      </rPr>
      <t>0,4 МВА</t>
    </r>
  </si>
  <si>
    <t xml:space="preserve">-Замена морально и физически изношенных объектов электрических сетей.                                                                                                                                                                                                                                                          - Повышение надежности, качества и безопасности предоставляемых услуг по передаче электрической энергии.
- Снижение технологических потерь и хищений электрической энергии.
</t>
  </si>
  <si>
    <t>- Замена неизолированного алюминиевого провода на провод марки СИП-2.                                                                                                                                                                                                                                                                    - Замена деревянных опор ЛЭП на железобетонные.
- Разгрузка существующей линии.
- Установка КТПН.</t>
  </si>
  <si>
    <t xml:space="preserve">1) Строительство КЛ-10 кВ от существующей КЛ-10 кВ «ТП-159-ТП-150»;
  2) Строительство КЛ-0,4 кВ и ВЛИ-0,4 кВ от проектируемой КТПН (Л1);
  3) Строительство КЛ-0,4 кВ и ВЛИ-0,4 кВ от проектируемой КТПН (Л2);
4) Строительство КЛ-0,4 кВ от проектируемой КТПН (Л3);
5) Строительство ВЛИ-0,4 кВ от существующей ТП-150 (Л4);
6) Строительство ВЛИ-0,4 кВ от существующей ТП-150 (Л5);
7) Строительство ВЛИ-0,4 кВ от существующей ТП-150 (Л6);
8) Строительство КТП-БМ-К/К-630-10/0,4 кВ с трансформатором 400 кВА;
9) Устройство подъездных путей.
</t>
  </si>
  <si>
    <t>Год начала  - 2015 год.
Год окончания  - 2019год</t>
  </si>
  <si>
    <t>- Снижение эксплуатационных затрат.
- Бесперебойная передача электрической энергии.
- Снижение технических потерь.
- Замена старого оборудования  на новое и увеличение срока службы.
- Улучшение технико-экономических показателей объекта и охраны окружающей среды.
- Повышение надежности, качества и безопасности предоставляемых услуг.</t>
  </si>
  <si>
    <t>Инвестиционным проектом предусматривается замена неизолированного алюминиевого провода на провод марки СИП-2 протяженностью 4,8 км. Переключение части нагрузки от ТП-150 на новую КТПН с одним  трансформатором  мощностью 400/10 кВА Ожидаемый технологический эффект - экономия 8640,3 кВт, экономический эффект 9,665 тыс.руб.</t>
  </si>
  <si>
    <t>Замена неизолированного алюминиевого провода на провод марки СИП обеспечивает снижение (до 80 %) эксплуатационных затрат, т.к. исключены короткие замыкания из-за схлестывания при вибрационной пляске проводов, исключены обрывы проводов из-за падения деревьев, гололедообразования и снегоналипания, появляется возможность совместной подвески дополнительных проводов на уже существующих воздушных линиях, снижаются потери электрической энергии в линии из-за уменьшения реактивного сопротивления изолированных проводов по сравнению с неизолированными, обеспечивается высокая пожаробезопасность воздушной линии, значительно снижается количество несанкционированных подключений к линии                                                                                                                                                                                                                                                                                                                                                                                                    Заблаговременная замена деревянных опор пресекает угрозу их падения, а следствие - продолжительные перебои с электроэнергией и дорогостоящие срочные восстановительные работы. Железобетонные опоры без последствий выдерживают частые осадки, ветер, резкие изменения температур, практически не требуют обслуживания, имеют долгий срок службы. Заложенная внутри бетона арматура используется для повторного заземления воздушных линий. Вывод арматуры упрощает монтаж, а защита заземляющего спуска бетоном увеличивает электробезопасность. Замена деревянных опор ЛЭП экономически целесообразна вместе с заменой алюминиевого неизолированного провода на СИП, не тратя средства на демонтаж/монтаж старых неизолированных проводов малого сечения, а компенсируя этими средствами, часть стоимости нового провода марки СИП большого сечения, практически не требующего в дальнейшем обслуживания и ремонтов.</t>
  </si>
  <si>
    <t xml:space="preserve"> В связи с подключением новых потребителей происходит смещение центра нагрузок, что не позволяет обеспечить качество отпускаемой электроэнергии у конечных потребителей. Строительство трансформаторных подстанций способствует изменению структуры питающих линий, разделив питание улиц на отдельные магистрали, и повысить качество передачи электрической энергии, позволит покрыть существующий в настоящее время дефицит мощности, связанный с загруженностью рядом расположенных подстанций и повысит надежность и качество электро-снабжения существующих потребителей.</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</si>
  <si>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- 8,6 млн. руб., 
в т.ч.:
 ' - амортизация по инвестиционному договору, учтенная в тарифе на услуги по передаче электрической энергии- 8,6 млн. руб.
Освоение капитальных вложений в 2015 году - 2,988 млн.руб, в 2018 году  - 5,59 млн. руб.,
Исполнение инвестиционного проекта в 2015 году - 20 %, в 2018 году - 30 %, в 2019 году -50 %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</si>
  <si>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воздушных линий 0,4 кВ от трансформаторной подстанци №150 ул. Ш. Руставели, 29 А  в г. Чебоксары, протяженность 4,8 км с установкой КТПН, мощность 0,4 МВА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-17,548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ЗАО "ПСФ "Телефонстрой" от 08.04.2015 №367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2014 г.
</t>
    </r>
  </si>
  <si>
    <t>нд</t>
  </si>
  <si>
    <t>Строительство кабельной линии 10 кВ от трансформаторной подстанции №419 ул. Гастелло, 4а до комплектной трансформаторной подстанци в районе ж/д №1А по ул.К. Цеткин по ул. Ленинского комсомола г. Чебоксары протяженность 0,518 км с утановкой КТПН мощность0,25 МВА</t>
  </si>
  <si>
    <t>G_Ч_ВКЛ.КТПН_ЛенКома_08-03</t>
  </si>
  <si>
    <t xml:space="preserve"> - Повышение надежности, качества и безопасности предоставляемых услуг по передаче электрической энергии.
</t>
  </si>
  <si>
    <t>- Строительство КЛ10 кВ от ТП-419 до новой КТПН.                                                                                                                                                                                                                                                                    
- Разгрузка существующей линии.
- Установка КТПН.</t>
  </si>
  <si>
    <r>
      <rPr>
        <b/>
        <sz val="12"/>
        <color indexed="8"/>
        <rFont val="Times New Roman"/>
        <family val="1"/>
      </rPr>
      <t xml:space="preserve">Строительные работы:   </t>
    </r>
    <r>
      <rPr>
        <sz val="12"/>
        <color indexed="8"/>
        <rFont val="Times New Roman"/>
        <family val="1"/>
      </rPr>
      <t xml:space="preserve">                                                                                 1) КЛ-0,4 кВ, КЛ-10 кВ (траншея Т-2);
2) КЛ-0,4 кВ, КЛ-10 кВ (траншея Т-4);                                                3) КТП-10/0,4 кВ;
</t>
    </r>
    <r>
      <rPr>
        <b/>
        <sz val="12"/>
        <color indexed="8"/>
        <rFont val="Times New Roman"/>
        <family val="1"/>
      </rPr>
      <t>Монтажные работы:</t>
    </r>
    <r>
      <rPr>
        <sz val="12"/>
        <color indexed="8"/>
        <rFont val="Times New Roman"/>
        <family val="1"/>
      </rPr>
      <t xml:space="preserve">                                                                           1) КЛ-0,4 кВ, КЛ-10 кВ (траншея Т-2);
2) КЛ-0,4 кВ, КЛ-10 кВ (траншея Т-4);                                                3) КТП-10/0,4 кВ;                                                 </t>
    </r>
  </si>
  <si>
    <t>Год начала  - 2015 год.
Год окончания  - 2018год</t>
  </si>
  <si>
    <t>- Снижение эксплуатационных затрат.
- Бесперебойная передача электрической энергии.
- Улучшение технико-экономических показателей объекта и охраны окружающей среды.
- Повышение надежности, качества и безопасности предоставляемых услуг.</t>
  </si>
  <si>
    <t xml:space="preserve">Инвестиционным проектом предусматривается строительство кабельной линии протяженностью 0,518 км. Переключение части нагрузки  на новую КТПН с одним  трансформатором  мощностью 250/10 кВА </t>
  </si>
  <si>
    <t xml:space="preserve"> В связи с ростом нагрузок происходит смещение центра нагрузок, что не позволяет обеспечить качество отпускаемой электроэнергии у конечных потребителей. Строительство трансформаторных подстанций способствует изменению структуры питающих линий, разделив питание улиц на отдельные магистрали, и повысить качество передачи электрической энергии, позволит покрыть существующий в настоящее время дефицит мощности, связанный с загруженностью рядом расположенных подстанций и повысит надежность и качество электро-снабжения существующих потребителей.</t>
  </si>
  <si>
    <t>2015-2017</t>
  </si>
  <si>
    <t xml:space="preserve">План: сентябрь 2015 г. -июнь 2018 г.
</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</si>
  <si>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- 2,268 млн. руб., 
в т.ч.:
' - собственная амортизация, учтенная в тарифе на услуги по передаче электрической энергии - 2,268 млн. руб.
Освоение капитальных вложений в 2015 году - 0,01 млн.руб, в 2018 году  - 2,258 млн. руб.,
Исполнение инвестиционного проекта в 2015 году - 2 %, в 2018 году - 98 %
</t>
    </r>
  </si>
  <si>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кабельной линии 10 кВ от трансформаторной подстанции №419 ул. Гастелло, 4а до комплектной трансформаторной подстанци в районе ж/д №1А по ул.К. Цеткин по ул. Ленинского комсомола г. Чебоксары протяженность 0,518 км с утановкой КТПН мощность0,25 МВА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-1,988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"Вереск-Строй" от 26.08.2015 №1022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2014 г.
</t>
    </r>
  </si>
  <si>
    <t xml:space="preserve">Строительство трансформаторной подстанции 10 кВ в районе многофункционального центра Эгерский б-р, 36 мощность 0,8 МВА </t>
  </si>
  <si>
    <t>- Строительство нового ТП.                                                                                                                                                                                                                                                                    
- Бесперебойная  и качественная подача электрической энергии.
- Улучшение технико-экономических показателей.</t>
  </si>
  <si>
    <t>Инвестиционным проектом предусматривается строительство ТП в кол-ве 1 шт.</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</si>
  <si>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- 4,393 млн. руб., 
в т.ч.:
' - собственная амортизация, учтенная в тарифе на услуги по передаче электрической энергии - 4,393 млн. руб.
Освоение капитальных вложений в 2015 году - 4,181 млн.руб, в 2018 году  - 0,212 млн. руб.,
Исполнение инвестиционного проекта в 2015 году - 95 %, в 2018 году - 5 %
</t>
    </r>
  </si>
  <si>
    <r>
      <t>Н</t>
    </r>
    <r>
      <rPr>
        <i/>
        <sz val="12"/>
        <color indexed="8"/>
        <rFont val="Times New Roman"/>
        <family val="1"/>
      </rPr>
      <t>аименование плана закупок(предмет договора)</t>
    </r>
    <r>
      <rPr>
        <sz val="12"/>
        <color indexed="8"/>
        <rFont val="Times New Roman"/>
        <family val="1"/>
      </rPr>
      <t xml:space="preserve">- Строительство трансформаторной подстанции 10 кВ в районе многофункционального центра Эгерский б-р, 36 мощность 0,8 МВА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-4,980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"М5ЦентрГрупп" от 01.12.2015 №1423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2015 г.
</t>
    </r>
  </si>
  <si>
    <t xml:space="preserve">Реконструкция воздушных линий 0,4 кВ от трансформаторной подстанции №19 ул.Курчатова г. Мариинский Посад, протяженность 2 км </t>
  </si>
  <si>
    <t>- Замена неизолированного алюминиевого провода на провод марки СИП-2.                                                                                                                                                                                                                                                                    - Замена деревянных опор ЛЭП на железобетонные.
- Бесперебойная подача электрической энергии.
- Улучшение технико-экономических показателей.</t>
  </si>
  <si>
    <t xml:space="preserve">1) Строительство ВЛИ-0,4 кВ;  2) Демонтажные работы.                                                                                                                                                                                                                                                                                                                                                                                                                                                                                            </t>
  </si>
  <si>
    <r>
      <t xml:space="preserve">Инвестиционным проектом предусматривается замена неизолированного алюминиевого провода на провод марки СИП-2 протяженностью 2 км.  </t>
    </r>
    <r>
      <rPr>
        <sz val="12"/>
        <rFont val="Times New Roman"/>
        <family val="1"/>
      </rPr>
      <t>Ожидаемый технологический эффект - экономия 1726 кВт,</t>
    </r>
    <r>
      <rPr>
        <sz val="12"/>
        <color indexed="10"/>
        <rFont val="Times New Roman"/>
        <family val="1"/>
      </rPr>
      <t xml:space="preserve"> </t>
    </r>
    <r>
      <rPr>
        <sz val="12"/>
        <rFont val="Times New Roman"/>
        <family val="1"/>
      </rPr>
      <t>экономический эффект 6,432 тыс.руб.</t>
    </r>
  </si>
  <si>
    <r>
      <t>Н</t>
    </r>
    <r>
      <rPr>
        <i/>
        <sz val="12"/>
        <color indexed="8"/>
        <rFont val="Times New Roman"/>
        <family val="1"/>
      </rPr>
      <t>аименование плана закупок(предмет договора)</t>
    </r>
    <r>
      <rPr>
        <sz val="12"/>
        <color indexed="8"/>
        <rFont val="Times New Roman"/>
        <family val="1"/>
      </rPr>
      <t xml:space="preserve">- Реконструкция воздушных линий 0,4 кВ от трансформаторной подстанции №19 ул.Курчатова г. Мариинский Посад, протяженность 2 км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Мариинский Посад.
</t>
    </r>
    <r>
      <rPr>
        <i/>
        <sz val="12"/>
        <color indexed="8"/>
        <rFont val="Times New Roman"/>
        <family val="1"/>
      </rPr>
      <t>Сведения о начальной (максимальной) цене договора</t>
    </r>
    <r>
      <rPr>
        <sz val="12"/>
        <color indexed="8"/>
        <rFont val="Times New Roman"/>
        <family val="1"/>
      </rPr>
      <t xml:space="preserve">-2,180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"Элпроком НН" от 13.07.2016 №666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2016 г.
</t>
    </r>
  </si>
  <si>
    <t>Строительство воздушной линии 0,4 кВ от трансформаторной подстанции №527  ул. Кирова, 11а до некомерческого садового товарищества "Урожайный-1" в г. Чебоксары, протяженность 1,648 км</t>
  </si>
  <si>
    <t xml:space="preserve">- Строительство ВЛ-0,4 кВ кВ от ТП-527 до НСТ "Урожайный"                                                                                                                                                                                                                                                                   
</t>
  </si>
  <si>
    <t>1) Демонтажные работы;
2) Строительство КЛ-0,4 кВ;
3) Строительство ВЛИ-0,4 кВ.</t>
  </si>
  <si>
    <t xml:space="preserve">Инвестиционным проектом предусматривается строительство воздушной линии протяженностью 1,648 км. </t>
  </si>
  <si>
    <t xml:space="preserve"> Строительство линии обеспечит надежность и качество передачи электрической энергии потребителей.</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</si>
  <si>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- 1,571 млн. руб., 
в т.ч.:
' - амортизация по инвестиционному договору, учтенная в тарифе на услуги по передаче электрической энергии - 1,571 млн. руб.
Освоение капитальных вложений в  2018 году  - 1,571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</si>
  <si>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воздушной линии 0,4 кВ от трансформаторной подстанции №527  ул. Кирова, 11а до некомерческого садового товарищества "Урожайный-1" в г. Чебоксары, протяженность 1,648 км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-1,571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"М5ЦентрГрупп" от 24.08.2015 №933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2014 г.
</t>
    </r>
  </si>
  <si>
    <t xml:space="preserve">Строительство кабельных линий 0,4 кВ от трансформаторной подстанции №268 ул.Ленинградкая, 1А до шкафа ШРЭ-1 и от шкафа ШРЭ-1 до ШРЭ-2 (для нужд администрации) в г. Чебоксары, протяженность 0,371км </t>
  </si>
  <si>
    <t xml:space="preserve"> - Подключение  и устанвка ШРЭ1, ШРЭ2 для нужд администрции.
</t>
  </si>
  <si>
    <t>- Строительство КЛ-0,4 кВ от ТП-268 до ШРЭ-1;                                                                                                                                                                                                                                                                 
- Строительство КЛ-0,4 кВ от ШРЭ-1 до ШРЭ-2</t>
  </si>
  <si>
    <t xml:space="preserve">1) строительство КЛ-0,4 кВ от РУ-0,4 кВ ТП-268;
2)строительство КЛ-0,4 кВ от ШРЭ-1 до ШРЭ-2;
3) установка шкафа ШРЭ-1;
4) установка шкафа ШРЭ-2;
5) установка щита учета.
</t>
  </si>
  <si>
    <t xml:space="preserve">Инвестиционным проектом предусматривается строительство кабельных линий протяженностью 0,371 км. </t>
  </si>
  <si>
    <t xml:space="preserve"> Строительство линии обеспечит надежность и безопасность передачи электрической энергии потребителей.</t>
  </si>
  <si>
    <t>2016 год</t>
  </si>
  <si>
    <t xml:space="preserve">План: сентябрь 2016 г. -июнь 2018 г.
</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</si>
  <si>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- 1,287 млн. руб., 
в т.ч.:
' - амортизация по инвестиционному договору, учтенная в тарифе на услуги по передаче электрической энергии - 1,287 млн. руб.
Освоение капитальных вложений в  2016 году - 0,071, в 2018 году  - 1,216 млн. руб.,
Исполнение инвестиционного проекта в 2016 году 10%, в 2018 году - 90 %
</t>
    </r>
  </si>
  <si>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кабельных линий 0,4 кВ от трансформаторной подстанции №268 ул.Ленинградкая, 1А до шкафа ШРЭ-1 и от шкафа ШРЭ-1 до ШРЭ-2 (для нужд администрации) в г. Чебоксары, протяженность 0,371км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-1,287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договор с ООО "ЭлектроСтройКомплекс" от 2015  года №515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2014 г.
</t>
    </r>
  </si>
  <si>
    <t xml:space="preserve">Реконструкция воздушных линий 0,4 кВ от трансформаторной подстанции №144 ул.Ашмарина, 33А, с установкой дополнительной комплектной трансформаторной подстанции г.Чебоксары, протяженность 5,73 км
</t>
  </si>
  <si>
    <t xml:space="preserve">1) Строительство ВЛИ-0,4 кВ -Линия Л-1 (вывод 1);
2) Строительство ВЛИ-0,4 кВ -Линия Л-2 (вывод 2);
3) Строительство ВЛИ-0,4 кВ -Линия Л-3 (вывод 3);
4) Строительство ВЛИ-0,4 кВ -Линия Л-4 (вывод 4);
5) Строительство ВЛИ-0,4 кВ -Линия Л-5 (вывод 5);
6) Строительство ВЛИ-0,4 кВ -Линия Л-6 (вывод 6);
7) Строительство КЛ-0,4 кВ -Линия Л-1 (вывод 1);
8) Строительство КЛ-0,4 кВ -Линия Л-2 (вывод 2);
9) Строительство КЛ-0,4 кВ -Линия Л-3 (вывод 3);
10) Строительство КЛ-0,4 кВ -Линия Л-4 (вывод 4);
11) Строительство КЛ-0,4 кВ -Линия Л-5 (вывод 5);
12) Строительство КЛ-0,4 кВ -Линия Л-6 (вывод 6);
13) Строительство КТП 400/10/0,4 кВА;
14) Строительство КЛ 10 кВ.
</t>
  </si>
  <si>
    <t>Инвестиционным проектом предусматривается замена неизолированного алюминиевого провода на провод марки СИП-2 протяженностью 5,73 км. Переключение части нагрузки от ТП-144 на новую КТПН с одним трансформатором номинальной мощностью 400/10 кВА Ожидаемый технологический эффект - экономия 2550 кВт, экономический эффект 9,48 тыс.руб.</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</si>
  <si>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- 11,763 млн. руб., 
в т.ч.:
 ' - амортизация по инвестиционному договору, учтенная в тарифе на услуги по передаче электрической энергии- 11,763 млн. руб.
Освоение капитальных вложений - 11,763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</si>
  <si>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ВЛ-0,4 кВ от ТП-144 ул. Ашмарина, 33 А г. Чебоксары Чувашской Республики и установка КТПН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- 11,763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</si>
  <si>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345 кВт</t>
  </si>
  <si>
    <t>Реконструкция воздушных линий 0,4 кВ от трансформаторной подстанции №37 ул. Репина, 22 А в г. Чебоксары, протяженность 4,4 км.</t>
  </si>
  <si>
    <t xml:space="preserve">1) строительство ВЛИ-0,4 кВ Л-1(вывод 1)
2) строительство ВЛИ-0,4 кВ Л-2 (вывод 2)
3) строительство ВЛИ-0,4 кВ Л-3 (вывод 3)
4) строительство ВЛИ-0,4 кВ Л-4 (вывод 4)
5) строительство КЛ-0,4 кВ Л-1 (вывод 1)
6) строительство КЛ-0,4 кВ Л-2 (вывод 2)
7) строительство КЛ-0,4 кВ Л-3 (вывод 3)
8) строительство КЛ-0,4 кВ Л-4 (вывод 4).
</t>
  </si>
  <si>
    <t>Инвестиционным проектом предусматривается замена неизолированного алюминиевого провода на провод марки СИП-2 протяженностью 4,4 км.  Ожидаемый технологический эффект - экономия 5725,5 кВт, экономический эффект 21,28 тыс.руб.</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</si>
  <si>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- 7,602 млн. руб., 
в т.ч.:
 ' - амортизация по инвестиционному договору, учтенная в тарифе на услуги по передаче электрической энергии- 7,602 млн. руб.
Освоение капитальных вложений - 7,602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</si>
  <si>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ВЛ-0,4 кВ от ТП-37 ул. Репина, 22 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- 7,602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</si>
  <si>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341 кВт</t>
  </si>
  <si>
    <t>Реконструкция воздушной линии 0,4 кВ от трансформаторной подстанции №25 пересечение ул. Лазо и ул. Школьная с заменой существующей ТП на КТПН в г. Мариинский Посад. Протяженность 4,618 км.</t>
  </si>
  <si>
    <t xml:space="preserve">1) строительство ВЛЗ-10 кВ от проектируемой КТПН;
2) строительство КЛ-10 кВ от проектируемой КТПН;
3) строительство КТПН-10/0,4 кВ;
4) пусконаладочные работы;
5) строительство ВЛИ-0,4 кВ от проектируемой КТПН;
6) строительство КЛ-0,4 кВ от ТП-25М;
7) строительство ВЛИ-0,4 кВ от ТП-25М.
</t>
  </si>
  <si>
    <t>Инвестиционным проектом предусматривается замена неизолированного алюминиевого провода на провод марки СИП-2 протяженностью 8,5 км и ТП на КТПН с одним трансформатором номинальной мощностью 400 кВА Ожидаемый технологический эффект - экономия 4401,3 кВт, экономический эффект 16,36 тыс.руб.</t>
  </si>
  <si>
    <r>
      <rPr>
        <i/>
        <sz val="12"/>
        <color indexed="8"/>
        <rFont val="Times New Roman"/>
        <family val="1"/>
      </rPr>
      <t>Источники финансирования</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- 12,398 млн. руб., 
в т.ч.:
' - собственная амортизация, учтенная в тарифе на услуги по передаче электрической энергии- 12,398 млн. руб.
Освоение капитальных вложений - 12,398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</si>
  <si>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-ВЛ-0,4 кВ от ТП-25 пересечение ул. Лазо и ул. Школьная с заменой существующей ТП на КТПН  г. Мариинский Посад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- 12,398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</si>
  <si>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150,99 кВт</t>
  </si>
  <si>
    <t>Реконструкция воздушной линии 0,4 кВ от трансформаторной подстанции №10 по ул. Июльская, 46А  в г. Мариинский Посад, протяженностью 4,5 км</t>
  </si>
  <si>
    <t>1) Строительство ВЛИ-0,4 кВ;
2) Демонтажные работы.</t>
  </si>
  <si>
    <t>Инвестиционным проектом предусматривается замена неизолированного алюминиевого провода на провод марки СИП-2 протяженностью 4,5 км.  Ожидаемый технологический эффект - экономия 2330,1 кВт, экономический эффект 8,66 тыс.руб.</t>
  </si>
  <si>
    <r>
      <rPr>
        <i/>
        <sz val="12"/>
        <color indexed="8"/>
        <rFont val="Times New Roman"/>
        <family val="1"/>
      </rPr>
      <t>Источники финансирования</t>
    </r>
    <r>
      <rPr>
        <sz val="12"/>
        <color indexed="8"/>
        <rFont val="Times New Roman"/>
        <family val="1"/>
      </rPr>
      <t xml:space="preserve"> -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- 6,397 млн. руб., 
в т.ч.:
' - собственная амортизация, учтенная в тарифе на услуги по передаче электрической энергии - 6,397 млн. руб.
Освоение капитальных вложений - 6,397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</si>
  <si>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ВЛ-0,4 кВ от ТП-10 по ул. Июльская в  г. Мариинский посад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- 6,397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</si>
  <si>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172,10 кВт</t>
  </si>
  <si>
    <t>Реконструкция трансформаторной подстанции № 200 ул.Гагарина, 13б, г. Чебоксары, мощностью 0,25 МВА, без увеличения мощности</t>
  </si>
  <si>
    <t>- Замена ячеек КСО и панелей ЩО в ТП.                                                                                                                                                                                                                                                                    
- Бесперебойная  и качественная подача электрической энергии.
- Улучшение технико-экономических показателей.</t>
  </si>
  <si>
    <t>Инвестиционным проектом предусматривается замена ячеек КСО-4 шт. панелей ЩО - 3 шт.  Мероприятие направлено на комплексное решение экономии ТЭР и повышение надежности качества передачи электрической энергии в соответствии с действующим законодательством.</t>
  </si>
  <si>
    <t xml:space="preserve">Существующее оборудование полностью выработало свой ресурс, морально и технически устарело. Истекший срок амортизации импортного силового оборудования (производитель - ГДР) и отсутствие запчастей к нему не позволяют дальнейшую эксплуатацию данного оборудования. Реконструкция необходима для обеспечения надежности электроснабжении, в том числе для обеспечения надежности потребителей II-ой категории по надежности электроснабжения.
- ячейки КСО производства Германской Демократической Республики: в настоящее время не выпускаются, сложность ремонта в связи с отсутствием запасных частей;
- ячейки КСО-386: в настоящее время не рекомендованы к применению в связи с имеющимися конструктивными недоработками, в результате которых оборудование представляет повышенную опасность для обслуживающего персонала
</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</si>
  <si>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- 1,32 млн. руб., 
в т.ч.:
 ' - амортизация по инвестиционному договору, учтенная в тарифе на услуги по передаче электрической энергии-1,32  млн. руб.
Освоение капитальных вложений - 1,32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</si>
  <si>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ТП-200 ул. Гагарина, 13 б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- 1,31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</si>
  <si>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Планируемая нагрузка 61 %</t>
  </si>
  <si>
    <t>Контрольные замеры электрических нагрузок:  процент нагрузки - 52,7 %; ток нагрузки - 190 А</t>
  </si>
  <si>
    <t>348 кВт</t>
  </si>
  <si>
    <t>Реконструкция трансформаторной подстанции № 255 ул.Николаева, 31А, г. Чебоксары, мощностью 0,315 МВА, с увеличением до 0,4 МВА</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</si>
  <si>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- 1,343 млн. руб., 
в т.ч.:
 ' - амортизация по инвестиционному договору, учтенная в тарифе на услуги по передаче электрической энергии- 1,343  млн. руб.
Освоение капитальных вложений - 1,343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</si>
  <si>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-Реконструкция  ТП-255 кВ  ул. Николаева, 31А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- 1,343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</si>
  <si>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Планируемая нагрузка 61,5 %</t>
  </si>
  <si>
    <t>Контрольные замеры электрических нагрузок:  процент нагрузки - 78,1 %; ток нагрузки - 355 А</t>
  </si>
  <si>
    <t>652 кВт</t>
  </si>
  <si>
    <t>Строительство трансформаторной подстанции № 42 по ул. Новая,1 А, г. Мариинский Посад, мощностью 0,25 МВА</t>
  </si>
  <si>
    <t>- Установка новой КТПН.                                                                                                                                                                                                                                                                    
- Бесперебойная  и качественная подача электрической энергии.
- Улучшение технико-экономических показателей.</t>
  </si>
  <si>
    <t>Инвестиционным проектом предусматривается установка комплектной трансформаторной подстанции  с одним трансформатором типа ТМГ номинальной мощностью 250/10 кВА. Мероприятие направлено на комплексное решение экономии ТЭР и повышение надежности качества передачи электрической энергии в соответствии с действующим законодательством.</t>
  </si>
  <si>
    <t xml:space="preserve">Существующее оборудование полностью выработало свой ресурс, морально и технически устарело. Установка необходима для обеспечения надежности электроснабжении, в том числе для обеспечения надежности потребителей II-ой категории по надежности электроснабжения.
</t>
  </si>
  <si>
    <r>
      <rPr>
        <i/>
        <sz val="12"/>
        <color indexed="8"/>
        <rFont val="Times New Roman"/>
        <family val="1"/>
      </rPr>
      <t>Источники финансирования</t>
    </r>
    <r>
      <rPr>
        <sz val="12"/>
        <color indexed="8"/>
        <rFont val="Times New Roman"/>
        <family val="1"/>
      </rPr>
      <t xml:space="preserve"> -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- 0,549 млн. руб., 
в т.ч.:
' - собственная амортизация, учтенная в тарифе на услуги по передаче электрической энергии - 0,549 млн. руб.
Освоение капитальных вложений - 0,549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</si>
  <si>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 Реконструкция  ТП-42 ул. Новая,1 А  г. Мариинский Посад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- 0,549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</si>
  <si>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Планируемая нагрузка 14,1 %</t>
  </si>
  <si>
    <t>Контрольные замеры электрических нагрузок:  процент нагрузки - 22,1 %; ток нагрузки - 51 А</t>
  </si>
  <si>
    <t>Оснащение трансформаторных подстанций и распределительных пунктов охранной сигнализацией</t>
  </si>
  <si>
    <t xml:space="preserve">- Обеспечения безопасности и антитеррористической защищенности ТП и РП.                                                                                                                                                                                                                                                          </t>
  </si>
  <si>
    <t xml:space="preserve">- Установка охранной системы в ТП и РП, подключенной на пульт централизованного наблюдения                                                                                                                                                                                                                                                                  
</t>
  </si>
  <si>
    <t xml:space="preserve">1) Установка блока резервного питания
2) Прокладка провода ШВВП в коробе
3) Прокладка кабеля монтажного  типа КСПВ
4) Прокладка трубы полиэтиленовой
5) Установка короба пластмассового
6) Монтаж извещателейИО 102-20/А2 магнитоконтактный
7) Монтаж извещателя охранного инфракрасного пассивного
8) Установка коробок коммутационных КС-4м
9) Монтаж оповещателясвето-звуковоготипа АРФА-12к
10) Монтаж светильника с надписью «Выход»
11) Установка выключателей автоматических 10А ВА47-292Р
</t>
  </si>
  <si>
    <t xml:space="preserve">- Обеспечить круглосуточную охрану  ТП и РП, посредством установки охранной системы, подключенной на пульт централизованного наблюдения               </t>
  </si>
  <si>
    <t>Инвестиционным проектом предусматривается оснащение трансформаторных подстанций и распределительных пунктов охранной сигнализацией</t>
  </si>
  <si>
    <t>Оснащение ТП и РП охранной сигнализацией обеспечит требуемый уровень безопасности и сведут риск несанкционированного проникновения  на подстанции к минимуму</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</si>
  <si>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- 4,234 млн. руб., 
в т.ч.:
' - собственная амортизация, учтенная в тарифе на услуги по передаче электрической энергии-4,234 млн. руб.
Освоение капитальных вложений - 4,234 млн. руб.,
Исполнение инвестиционного проекта в 2017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</si>
  <si>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-Оснащение ТП и РП охранной сигнализацией в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- 4,234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</si>
  <si>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Строительство кабельной линии 0,4 кВ от трансформаторной подстанции №10Ц ул. Рогожкина, 45 Б в г.Цивильск. Протяженность 0,4 км</t>
  </si>
  <si>
    <t xml:space="preserve">- Подключение существующей ТП к электрическим сетям.                                                                                                                                                                                                                                                          - Повышение надежности, качества и безопасности предоставляемых услуг по передаче электрической энергии.
</t>
  </si>
  <si>
    <t>- Прокладка кабеля от ТП-10Ц до существующих сетей                                                                                                                                                                                                                                                                    
- Бесперебойная  и качественная подача электрической энергии.
- Улучшение технико-экономических показателей.</t>
  </si>
  <si>
    <t xml:space="preserve">1) строительство КЛ и ВЛ 10 кВ (Н 10-1);
2) строительство КЛ и ВЛ 10 кВ (Н 10-2);
3) строительство КЛ и ВЛ 10 кВ (Н 10-3);
4) строительство КЛ и ВЛ 0,4 кВ (Н 0,4-1);
 5) строительство КЛ и ВЛ 0,4 кВ (Н 0,4-2).
</t>
  </si>
  <si>
    <t>- Снижение эксплуатационных затрат.
- Бесперебойная передача электрической энергии.
- Улучшение технико-экономических показателей объекта.
- Повышение надежности, качества и безопасности предоставляемых услуг.                          - Увеличение пропускной способности.</t>
  </si>
  <si>
    <t>Инвестиционным проектом предусматривается прокладка кабелей, протяженностью 0,4 км.  Мероприятие направлено на комплексное решение экономии ТЭР и повышение надежности качества передачи электрической энергии в соответствии с действующим законодательством.</t>
  </si>
  <si>
    <t>Строительство КЛ для подключения к электрическим сетям ТП-10 Ц, ул. Рогожкина, 45 б г. Цивильск и переключения существующих нагрузок на ТП-10Ц  обеспечит повышение надежности, качества и безопасности предоставляемых услуг по передаче электрической энергии. Строительство инженерных сетей и создание дополнительного резерва мощности для технологического присоединения, оказывает благоприятное влияние на развитие предприятий малого и среднего бизнеса на территории муниципального образования.</t>
  </si>
  <si>
    <t xml:space="preserve">План: март 2013 г. -декабрь 2013 г.
</t>
  </si>
  <si>
    <r>
      <rPr>
        <i/>
        <sz val="12"/>
        <color indexed="8"/>
        <rFont val="Times New Roman"/>
        <family val="1"/>
      </rPr>
      <t>Источники финансирования</t>
    </r>
    <r>
      <rPr>
        <sz val="12"/>
        <color indexed="8"/>
        <rFont val="Times New Roman"/>
        <family val="1"/>
      </rPr>
      <t xml:space="preserve"> -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- 2,255 млн. руб., 
в т.ч.:
' - прибыль, направляемая на инвестиции (инвестиционная составляющая в тарифе) -2,255 млн. руб.
Освоение капитальных вложений - 2,255 млн. руб.,
Исполнение инвестиционного проекта в 2018 году - 100 %.
</t>
    </r>
  </si>
  <si>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КЛ-10 кВ от ТП-10Ц, ул. Рогожкина, 45 б  г. Цивильск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- 2,255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февраль 2018 г.
- </t>
    </r>
    <r>
      <rPr>
        <i/>
        <sz val="12"/>
        <color indexed="8"/>
        <rFont val="Times New Roman"/>
        <family val="1"/>
      </rPr>
      <t xml:space="preserve">срок исполнения договора: </t>
    </r>
    <r>
      <rPr>
        <sz val="12"/>
        <color indexed="8"/>
        <rFont val="Times New Roman"/>
        <family val="1"/>
      </rPr>
      <t xml:space="preserve">с даты заключения по декабрь 2018 г.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2017 г.
</t>
    </r>
  </si>
  <si>
    <t>41 кВт</t>
  </si>
  <si>
    <t xml:space="preserve">                                             План 2018 г.</t>
  </si>
  <si>
    <t xml:space="preserve">                                             Факт 1 квартал 2018 г.</t>
  </si>
  <si>
    <t xml:space="preserve">                                      Факт 1 квартал 2018 г.</t>
  </si>
  <si>
    <t>восстановление элементов благоустройства</t>
  </si>
  <si>
    <t xml:space="preserve">Извещение о конкурсе: Извещение от 22.01.2018 г.,   О проведении открытого конкурса №03-2-0006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и восстановление благоустройства  по реконструкции воздушной линии 6 кВ от ТП-149-ТП-128-ТП-129 г. Чебоксары. Предоставление Предложений : Процедура вскрытия конвертов с заявками на участие в запросе предложений 31.01.2018 г., в 10.00 (по московскому времени). Протокол заседания ЕЗК по вскрытию конвертов с заявками на участие в открытом конкурсе от  31.01.2018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</si>
  <si>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20.01.2018 г.,   О проведении открытого конкурса №03-2-0005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реконструкции ВЛ-0,4 кВ от ТП-150 с установкой КТПН-10/0,4 кВ в г. Чебоксары. Предоставление Предложений : Процедура вскрытия конвертов с заявками на участие в запросе предложений 31.01.2018 г., в 10.00 (по московскому времени). Протокол заседания ЕЗК по вскрытию конвертов с заявками на участие в открытом конкурсе от  31.01.2018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</si>
  <si>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29.03.2018 г.,   О проведении открытого конкурса №03-2-0007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строительству КЛ-0,4 кВ от ТП-268 до ШРЭ-0,4 кВ, проектируемого в районе площадт Республики г. Чебоксары. Предоставление Предложений : Процедура вскрытия конвертов с заявками на участие в запросе предложений 11.04.2018 г., в 10.00 (по московскому времени). Протокол заседания ЕЗК по вскрытию конвертов с заявками на участие в открытом конкурсе от  11.04.2018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</si>
  <si>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25.12.2017 г.,   О проведении открытого конкурса №03-2-0011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реконструкции ВЛ-0,4 кВ от ТП-144 по ул. Ашмарина , г. Чебоксары. Предоставление Предложений : Процедура вскрытия конвертов с заявками на участие в запросе предложений 23.01.2018 г., в 10.00 (по московскому времени). Протокол заседания ЕЗК по вскрытию конвертов с заявками на участие в открытом конкурсе от  23.01.2018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</si>
  <si>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20.01.2018 г.,   О проведении открытого конкурса №03-2-0009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реконструкции ВЛ-0,4 кВ от ТП-37 по ул. Репина, 22А, г. Чебоксары. Предоставление Предложений : Процедура вскрытия конвертов с заявками на участие в запросе предложений 01.02.2018 г., в 10.00 (по московскому времени). Протокол заседания ЕЗК по вскрытию конвертов с заявками на участие в открытом конкурсе от  01.02.2018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</si>
  <si>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20.01.2018 г.,   О проведении открытого конкурса №03-2-0012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реконструкции ВЛ-0,4 кВ от ТП-10 по ул. Июльская,  г. Мариинский Посад. Предоставление Предложений : Процедура вскрытия конвертов с заявками на участие в запросе предложений 30.01.2018 г., в 10.00 (по московскому времени). Протокол заседания ЕЗК по вскрытию конвертов с заявками на участие в открытом конкурсе от  30.01.2018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</si>
  <si>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22.12.2017 г.,   О проведении открытого конкурса №03-2-0001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реконструкции  ТП-200, расположенной по адресу: г.Чебоксары, ул. Гагарина, д. 13Б. Предоставление Предложений : Процедура вскрытия конвертов с заявками на участие в запросе предложений 23.01.2018 г., в 10.00 (по московскому времени). Протокол заседания ЕЗК по вскрытию конвертов с заявками на участие в открытом конкурсе от  23.01.2018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</si>
  <si>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 xml:space="preserve">Извещение о конкурсе: Извещение от 25.12.2017 г.,   О проведении открытого конкурса №03-2-0003 было размещено в единой информационной системе и на корпоративном сайте заказчика www.kom-tech.ru.  Предмет открытого конкурса: "Право заключения договора на выполнение строительно-монтажных работ по строительству КЛ-0,4 кВ от ТП-10Ц расположенного по адресу: г.Цивильск, ул. Рогожкина, д.45 б.. Предоставление Предложений : Процедура вскрытия конвертов с заявками на участие в запросе предложений 24.01.2018 г., в 10.00 (по московскому времени). Протокол заседания ЕЗК по вскрытию конвертов с заявками на участие в открытом конкурсе от  24.01.2018 г.,  размещен в единой информационной системе  и на корпоративном сайте заказчика www.kom-tech.ru. К сроку подачи заявок на участие, указанному в извещении о проведении запроса предложений, не было предоставлено ни одной заявки. Конкурс признан несостоявшимся в виду отсутствия предложений. </t>
  </si>
  <si>
    <t>Строительство распределительного пункта в районе жилого дома по ул. Гайдара в г.Чебоксары ячеек КСО-19 шт. Чувашской Республики</t>
  </si>
  <si>
    <t>- Строительство нового РП.                                                                                                                                                                                                                                                                    
- Бесперебойная  и качественная подача электрической энергии.
- Улучшение технико-экономических показателей.</t>
  </si>
  <si>
    <t>1 этап год начала  - 2017 год., год окончания  - 2017 год                                                                                                         2 этап год начала  - 2018 год., год окончания  - 2018 год</t>
  </si>
  <si>
    <t>Инвестиционным проектом предусматривается строительство РП в кол-ве 1 шт.</t>
  </si>
  <si>
    <t>2012 г.</t>
  </si>
  <si>
    <t xml:space="preserve">План: сентябрь 2017 г. - октябрь 2018 г.
</t>
  </si>
  <si>
    <r>
      <rPr>
        <i/>
        <sz val="12"/>
        <color indexed="8"/>
        <rFont val="Times New Roman"/>
        <family val="1"/>
      </rPr>
      <t>Источники финансирования</t>
    </r>
    <r>
      <rPr>
        <sz val="12"/>
        <color indexed="8"/>
        <rFont val="Times New Roman"/>
        <family val="1"/>
      </rPr>
      <t xml:space="preserve"> -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- 24,510 млн. руб., 
в т.ч.:
 ' - собственная амортизация, учтенная в тарифе на услуги по передаче электрической энергии-24,510  млн. руб.
Освоение капитальных вложений - в 2017 году 24,23 млн. руб., в 2018 году 0,285 млн.руб.,
Исполнение инвестиционного проекта в 2017 году - 90 %., в 2018 году 10%
</t>
    </r>
  </si>
  <si>
    <r>
      <t>Н</t>
    </r>
    <r>
      <rPr>
        <i/>
        <sz val="12"/>
        <color indexed="8"/>
        <rFont val="Times New Roman"/>
        <family val="1"/>
      </rPr>
      <t>аименование плана закупок(предмет договора)</t>
    </r>
    <r>
      <rPr>
        <sz val="12"/>
        <color indexed="8"/>
        <rFont val="Times New Roman"/>
        <family val="1"/>
      </rPr>
      <t xml:space="preserve">-Строительство РП в районе ж/д 7/46 по ул. Гайдара  г. Чебоксары Чувашской Республики
</t>
    </r>
    <r>
      <rPr>
        <i/>
        <sz val="12"/>
        <color indexed="8"/>
        <rFont val="Times New Roman"/>
        <family val="1"/>
      </rPr>
      <t>Количество (объем):1 шт.</t>
    </r>
    <r>
      <rPr>
        <sz val="12"/>
        <color indexed="8"/>
        <rFont val="Times New Roman"/>
        <family val="1"/>
      </rPr>
      <t xml:space="preserve">
</t>
    </r>
    <r>
      <rPr>
        <i/>
        <sz val="12"/>
        <color indexed="8"/>
        <rFont val="Times New Roman"/>
        <family val="1"/>
      </rPr>
      <t>Регион поставки товаров (выполнения работ, оказание услуг):</t>
    </r>
    <r>
      <rPr>
        <sz val="12"/>
        <color indexed="8"/>
        <rFont val="Times New Roman"/>
        <family val="1"/>
      </rPr>
      <t xml:space="preserve"> Чувашская Республика, г. Чебоксары.
</t>
    </r>
    <r>
      <rPr>
        <i/>
        <sz val="12"/>
        <color indexed="8"/>
        <rFont val="Times New Roman"/>
        <family val="1"/>
      </rPr>
      <t>Сведения о начальной (максимальной) цене договора</t>
    </r>
    <r>
      <rPr>
        <sz val="12"/>
        <color indexed="8"/>
        <rFont val="Times New Roman"/>
        <family val="1"/>
      </rPr>
      <t xml:space="preserve">-предусмотрено по инвестпрограмме - 24,510 млн.  руб.
</t>
    </r>
    <r>
      <rPr>
        <i/>
        <sz val="12"/>
        <color indexed="8"/>
        <rFont val="Times New Roman"/>
        <family val="1"/>
      </rPr>
      <t xml:space="preserve">Способ закупки </t>
    </r>
    <r>
      <rPr>
        <sz val="12"/>
        <color indexed="8"/>
        <rFont val="Times New Roman"/>
        <family val="1"/>
      </rPr>
      <t xml:space="preserve">- открытый конкурс, запрос предложений.
</t>
    </r>
    <r>
      <rPr>
        <i/>
        <sz val="12"/>
        <color indexed="8"/>
        <rFont val="Times New Roman"/>
        <family val="1"/>
      </rPr>
      <t>График осуществления процедур закупки:
- планируемая дата или период размещения извещения о закупке:</t>
    </r>
    <r>
      <rPr>
        <sz val="12"/>
        <color indexed="8"/>
        <rFont val="Times New Roman"/>
        <family val="1"/>
      </rPr>
      <t xml:space="preserve"> август 2017 г.
- </t>
    </r>
    <r>
      <rPr>
        <i/>
        <sz val="12"/>
        <color indexed="8"/>
        <rFont val="Times New Roman"/>
        <family val="1"/>
      </rPr>
      <t xml:space="preserve">срок исполнения договора: </t>
    </r>
    <r>
      <rPr>
        <sz val="12"/>
        <color indexed="8"/>
        <rFont val="Times New Roman"/>
        <family val="1"/>
      </rPr>
      <t xml:space="preserve">с момента заключения до  полного исполнения обязательств сторонами.
</t>
    </r>
    <r>
      <rPr>
        <i/>
        <sz val="12"/>
        <color indexed="8"/>
        <rFont val="Times New Roman"/>
        <family val="1"/>
      </rPr>
      <t xml:space="preserve">Источник опубликования плана </t>
    </r>
    <r>
      <rPr>
        <sz val="12"/>
        <color indexed="8"/>
        <rFont val="Times New Roman"/>
        <family val="1"/>
      </rPr>
      <t xml:space="preserve">- в единой информационной системе и на корпоративном сайте заказчика www.kom-tech.ru
</t>
    </r>
    <r>
      <rPr>
        <i/>
        <sz val="12"/>
        <color indexed="8"/>
        <rFont val="Times New Roman"/>
        <family val="1"/>
      </rPr>
      <t xml:space="preserve">Дата опубликования плана : </t>
    </r>
    <r>
      <rPr>
        <sz val="12"/>
        <color indexed="8"/>
        <rFont val="Times New Roman"/>
        <family val="1"/>
      </rPr>
      <t xml:space="preserve">декабрь 2016 г.
</t>
    </r>
  </si>
  <si>
    <t xml:space="preserve">Заявитель: ООО "Победа"
Объект:  Многоквартирный жилой дом с предприятиями обслуживания поз.83
Адрес: ул. Калинина, на земельном участке с кадастровым номером 21:01:030102:253, Чебоксары 
Заявленная максимальная мощность: 287кВт
№ТУ и реквизиты договоров: 38П-35 от 25.04.2016, договор № 260 от 25.04.2016
</t>
  </si>
  <si>
    <t xml:space="preserve">Мероприятия:
1. Для электроснабжения объекта проектирование и строительство двухсекционного РП-6 кВ (далее РП-6 кВ), проектируемого в районе жилого дома №7/46 по ул. Гайдара, г. Чебоксары, с оформлением отвода земли под строительство в установленном порядке. Требования к РП-6 кВ согласовывает с ОСП "ЧЭС" ООО "Коммунальные технологии" (далее - Общество).
2. РУ-6 кВ проектируемого РП-6 кВ укомплектовывает камерами типа КСО с вакуумными выключателями на 630 А, секционной и вводными ячейками на 1000 А. Тип РЗ на стадии проектирования согласовывает в ОСП "ЧЭС" Общества.
3. Установку приборов учета электрической энергии с классом точности 0,5 и выше на вводах РУ-6 кВ проектируемого РП-6 кВ.
         Класс точности трансформаторов тока, применяемых для присоединения электросчетчиков должен быть 0,5 и выше.
4. Оснащение проектируемого РП-6 кВ автоматизированной системой оперативно-диспетчерского управления АСОДУ. Техническое задание на проектирование АСОДУ согласовывает с Обществом.
5. Прокладку двух кабелей 6 кВ от ЗРУ-6 кВ ПС "ГПП-1 ХБК" (яч.15 и яч.36) до РП-6 кВ, проектируемого в районе жилого дома №7/46 по ул. Гайдара, г. Чебоксары. Тип и сечение прокладываемых кабелей определяется проектом.
6. Прокладку двух кабелей 6 кВ от разных секций 6 кВ проектируемого РП-6 кВ до границы земельного участка Заявителя. Тип, сечение жил КЛ-6 кВ, их трасса определяется проектом.
</t>
  </si>
  <si>
    <t>1200 кВт</t>
  </si>
  <si>
    <t xml:space="preserve">"Строительство распределительного пункта №5 в мкр. "Новый город" в г. Чебоксары,  мощностью 1,26 МВА" </t>
  </si>
  <si>
    <t>Строительство кабельной линии 10 кВ от подстанции "Новый город" до распределительного пункта №5 в мкр. "Новый город" г.Чебоксары, протяженностью 10,14 км"</t>
  </si>
  <si>
    <t>Н_Ч.ВКЛ.РП5_08-03</t>
  </si>
  <si>
    <t xml:space="preserve"> Строительство кабельной линии 10 кВ от подстанции "Новый город" до распределительного пункта №5 в мкр. "Новый город" г.Чебоксары                                                                                                                                                                                                   
- Бесперебойная  и качественная подача электрической энергии.
- Улучшение технико-экономических показателей.</t>
  </si>
  <si>
    <t xml:space="preserve">Строительство КЛ-10кВ, 2 КЛ-10 кВ.                                                                                                                                                                                                                                                                                                                                                                                                                                                                                                                                                                                                                                                                                                                                                                                                                                                                                           </t>
  </si>
  <si>
    <t>- Строительство нового РП- №5 в мкр. "Новый город"                                                                                                                                                                                                  
- Бесперебойная  и качественная подача электрической энергии.
- Улучшение технико-экономических показателей.</t>
  </si>
  <si>
    <t>1) Разработка грунта(земляные работы); 2) Монтаж муфты соединительной - 27 шт. ;            3) Прокладка кабельной линии в кол-ве 8137 м.</t>
  </si>
  <si>
    <t>Строительство РП 10 кВ</t>
  </si>
  <si>
    <t>1) Разработка грунта(земляные работы)- 934,4 м3; 2) Установка цокольных блоков в кол-ве 6 шт.; 3) Установка РП-10 Кв ( блочно-модульное здание) в кол-ве 1 шт.</t>
  </si>
  <si>
    <r>
      <t xml:space="preserve"> 
</t>
    </r>
    <r>
      <rPr>
        <i/>
        <sz val="12"/>
        <color indexed="8"/>
        <rFont val="Times New Roman"/>
        <family val="1"/>
      </rPr>
      <t>Объемы финансирования</t>
    </r>
    <r>
      <rPr>
        <sz val="12"/>
        <color indexed="8"/>
        <rFont val="Times New Roman"/>
        <family val="1"/>
      </rPr>
      <t xml:space="preserve"> -7,029 млн. руб., 
в т.ч.:
 ' - собственная амортизация, учтенная в тарифе на услуги по передаче электрической энергии - 7,029 млн. руб.                                                                                                                                                                                                                                                                                                                                                                                                                                                                                                                                                                                                                                                                                      
Освоение капитальных вложений - 7,029 млн. руб.,
в т.ч. на строительно-монтажные работы - 0,284 млн. руб.,
          на оборудование и материалы - 6,745 млн. руб.,                                                                                                                                                                                                                                                                                             
          на прочие затраты - 0 млн. руб..
Исполнение инвестиционного проекта в 2017 году - 100 %.
</t>
    </r>
  </si>
  <si>
    <r>
      <t xml:space="preserve"> 
</t>
    </r>
    <r>
      <rPr>
        <i/>
        <sz val="12"/>
        <color indexed="8"/>
        <rFont val="Times New Roman"/>
        <family val="1"/>
      </rPr>
      <t>Объемы финансирования</t>
    </r>
    <r>
      <rPr>
        <sz val="12"/>
        <color indexed="8"/>
        <rFont val="Times New Roman"/>
        <family val="1"/>
      </rPr>
      <t xml:space="preserve"> -20,170 млн. руб., 
в т.ч.:
 ' - собственная амортизация, учтенная в тарифе на услуги по передаче электрической энергии - 20,170 млн. руб.                                                                                                                                                                                                                                                                                                                                                                                                                                                                                                                                                                                                                                                                                      
Освоение капитальных вложений - 20,170 млн. руб.,
в т.ч. на строительно-монтажные работы - 4,331 млн. руб.,
          на оборудование и материалы - 15,839  млн. руб.,                                                                                                                                                                                                                                                                                             
          на прочие затраты - 0 млн. руб..
Исполнение инвестиционного проекта в 2017 году - 100 %.
</t>
    </r>
  </si>
  <si>
    <t xml:space="preserve">G_Ч.НКЛ.ТП81_08-03 </t>
  </si>
  <si>
    <t xml:space="preserve">G_Ч.НВЛ.ТП150_08-03 </t>
  </si>
  <si>
    <t xml:space="preserve">
 G_Ч_ТПМФЦ_08-03
</t>
  </si>
  <si>
    <t xml:space="preserve">G_М.НВЛ.ТП19_08-03
</t>
  </si>
  <si>
    <t xml:space="preserve">G_Ч_НВЛУрожайный_08-03
</t>
  </si>
  <si>
    <t xml:space="preserve">G_Ч.НКЛ.ТП268_08-03
</t>
  </si>
  <si>
    <t xml:space="preserve">G_Ч.НВЛ.ТП144_08-03
</t>
  </si>
  <si>
    <t xml:space="preserve">
G_Ч.НВЛ.ТП37_08-03
</t>
  </si>
  <si>
    <t xml:space="preserve">Н_М.НВЛ.ТП25_08-03
</t>
  </si>
  <si>
    <t xml:space="preserve">
G_М.НВЛ.ТП10_08-03
</t>
  </si>
  <si>
    <t xml:space="preserve">G_М.ТП200_08-03
</t>
  </si>
  <si>
    <t xml:space="preserve">G_Ч.ТП255_08-04
</t>
  </si>
  <si>
    <t xml:space="preserve">
G_М.ТП42_08-03
</t>
  </si>
  <si>
    <t xml:space="preserve">Н_ТП.РП.сигнализация_08-03
</t>
  </si>
  <si>
    <t xml:space="preserve">Н_Ц.НКЛ.ТП10_08-03
</t>
  </si>
  <si>
    <t xml:space="preserve">
Н_Ч.РПГайдара_08-03
</t>
  </si>
  <si>
    <r>
      <rPr>
        <u val="single"/>
        <sz val="12"/>
        <color indexed="8"/>
        <rFont val="Times New Roman"/>
        <family val="1"/>
      </rPr>
      <t xml:space="preserve">Извещение о конкурсе: </t>
    </r>
    <r>
      <rPr>
        <sz val="12"/>
        <color indexed="8"/>
        <rFont val="Times New Roman"/>
        <family val="1"/>
      </rPr>
      <t xml:space="preserve">Извещение от 01.02.2018 г.,   О проведении открытого конкурса №03-2-0014 было размещено в единой информационной системе и на корпоративном сайте заказчика www.kom-tech.ru.                                       </t>
    </r>
    <r>
      <rPr>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работ по восстановлению элементов благоустройства после реконструкции КЛ-0,4 кВ от ТП-81 ул. Чапаева, 17 а  г. Чебоксары.                                                 </t>
    </r>
    <r>
      <rPr>
        <u val="single"/>
        <sz val="12"/>
        <color indexed="8"/>
        <rFont val="Times New Roman"/>
        <family val="1"/>
      </rPr>
      <t>Начальная (максимальная), предельная цена закупки, договора</t>
    </r>
    <r>
      <rPr>
        <sz val="12"/>
        <color indexed="8"/>
        <rFont val="Times New Roman"/>
        <family val="1"/>
      </rPr>
      <t xml:space="preserve">: 545 984,34 рублей с НДС, 462 698,59 руб.без НДС)                                                  </t>
    </r>
    <r>
      <rPr>
        <u val="single"/>
        <sz val="12"/>
        <color indexed="8"/>
        <rFont val="Times New Roman"/>
        <family val="1"/>
      </rPr>
      <t>Предоставление Предложений :</t>
    </r>
    <r>
      <rPr>
        <sz val="12"/>
        <color indexed="8"/>
        <rFont val="Times New Roman"/>
        <family val="1"/>
      </rPr>
      <t xml:space="preserve"> Процедура вскрытия конвертов с заявками на участие в запросе предложений 21.02.2018 г., в 10.00 (по московскому времени). Протокол заседания ЕЗК по вскрытию конвертов с заявками на участие в открытом конкурсе от  05.03.2018 г.,  размещен в единой информационной системе  ина корпоративном сайте заказчика www.kom-tech.ru.                        </t>
    </r>
    <r>
      <rPr>
        <u val="single"/>
        <sz val="12"/>
        <color indexed="8"/>
        <rFont val="Times New Roman"/>
        <family val="1"/>
      </rPr>
      <t>Наименование участника</t>
    </r>
    <r>
      <rPr>
        <sz val="12"/>
        <color indexed="8"/>
        <rFont val="Times New Roman"/>
        <family val="1"/>
      </rPr>
      <t xml:space="preserve">: ООО "Сельва",  Цена, руб. с НДС (без НДС): 462 626,85 без НДС; 
</t>
    </r>
    <r>
      <rPr>
        <u val="single"/>
        <sz val="12"/>
        <color indexed="8"/>
        <rFont val="Times New Roman"/>
        <family val="1"/>
      </rPr>
      <t>По результатам проведенного открытого конкурс</t>
    </r>
    <r>
      <rPr>
        <sz val="12"/>
        <color indexed="8"/>
        <rFont val="Times New Roman"/>
        <family val="1"/>
      </rPr>
      <t xml:space="preserve">а составлен Протокол заседания ЕЗК по рассмотрению, оценке предложений и выбору победителя открытого конкурса №03-2-0014 от 05.03.2018 г. и принято решение о заключении договора с победителем участником ООО "Сельва". На основании Протокола заседания заседания ЕЗК от 05.03.2018 г. г. заключен договор подряда от 22.03.2018 г. №256 на выполнение работ по восстановлению элементов благоустройства после реконструкции КЛ-0,4 кВ от ТП-81 ул. Чапаева, 17 а  г. Чебоксары        </t>
    </r>
  </si>
  <si>
    <r>
      <rPr>
        <u val="single"/>
        <sz val="12"/>
        <color indexed="8"/>
        <rFont val="Times New Roman"/>
        <family val="1"/>
      </rPr>
      <t xml:space="preserve">Извещение о конкурсе: </t>
    </r>
    <r>
      <rPr>
        <sz val="12"/>
        <color indexed="8"/>
        <rFont val="Times New Roman"/>
        <family val="1"/>
      </rPr>
      <t xml:space="preserve">Извещение от 19.01.2018 г.,   О проведении открытого конкурса №03-2-0004 было размещено в единой информационной системе и на корпоративном сайте заказчика www.kom-tech.ru.                                       </t>
    </r>
    <r>
      <rPr>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строительно-монтажных работ по прокладке КЛ-6 кВ от ГПП ХБК до РП по ул. Гагарина (участок от ГПП-1 до ул. Калинина) и перенос существующих кабелей 6 кВ и КЛ-6 кВ от ГПП ХБК до РП по ул. Гайдара ( участок от ГПП-1 до ул. Калинина)"                                                             </t>
    </r>
    <r>
      <rPr>
        <u val="single"/>
        <sz val="12"/>
        <color indexed="8"/>
        <rFont val="Times New Roman"/>
        <family val="1"/>
      </rPr>
      <t>Начальная (максимальная), предельная цена закупки, договора</t>
    </r>
    <r>
      <rPr>
        <sz val="12"/>
        <color indexed="8"/>
        <rFont val="Times New Roman"/>
        <family val="1"/>
      </rPr>
      <t xml:space="preserve">:  22 594 556,49 рублей с НДС, 19 147 929,23 руб.без НДС)                                                  </t>
    </r>
    <r>
      <rPr>
        <u val="single"/>
        <sz val="12"/>
        <color indexed="8"/>
        <rFont val="Times New Roman"/>
        <family val="1"/>
      </rPr>
      <t>Предоставление Предложений :</t>
    </r>
    <r>
      <rPr>
        <sz val="12"/>
        <color indexed="8"/>
        <rFont val="Times New Roman"/>
        <family val="1"/>
      </rPr>
      <t xml:space="preserve"> Процедура вскрытия конвертов с заявками на участие в запросе предложений 13.03.2018 г., в 10.00 (по московскому времени). Протокол заседания ЕЗК по вскрытию конвертов с заявками на участие в открытом конкурсе от  13.03.2018 г.,  размещен в единой информационной системе  ина корпоративном сайте заказчика www.kom-tech.ru.                                                                                            </t>
    </r>
    <r>
      <rPr>
        <u val="single"/>
        <sz val="12"/>
        <color indexed="8"/>
        <rFont val="Times New Roman"/>
        <family val="1"/>
      </rPr>
      <t>Наименование участника</t>
    </r>
    <r>
      <rPr>
        <sz val="12"/>
        <color indexed="8"/>
        <rFont val="Times New Roman"/>
        <family val="1"/>
      </rPr>
      <t xml:space="preserve">: ООО "Интехстрой",  Цена: 22 594 556,49  руб. с НДС, 19 147 929,23 без НДС; 
</t>
    </r>
    <r>
      <rPr>
        <u val="single"/>
        <sz val="12"/>
        <color indexed="8"/>
        <rFont val="Times New Roman"/>
        <family val="1"/>
      </rPr>
      <t>По результатам проведенного открытого конкурс</t>
    </r>
    <r>
      <rPr>
        <sz val="12"/>
        <color indexed="8"/>
        <rFont val="Times New Roman"/>
        <family val="1"/>
      </rPr>
      <t xml:space="preserve">а составлен Протокол заседания ЕЗК по рассмотрению, оценке предложений и выбору победителя открытого конкурса №03-2-0004 от 21.03.2018 г. и принято решение о заключении договора с победителем участником ООО "Интехстрой". На основании Протокола заседания заседания ЕЗК от 21.03.2018 г. г. заключен договор подряда от 04.04.2018 г. №307 на выполнение строительно-монтажных работ по прокладке КЛ-6 кВ от ГПП ХБК до РП по ул. Гагарина (участок от ГПП-1 до ул. Калинина) и перенос существующих кабелей 6 кВ и КЛ-6 кВ от ГПП ХБК до РП по ул. Гайдара ( участок от ГПП-1 до ул. Калинина)" .                                                                   </t>
    </r>
  </si>
  <si>
    <t>факт 2017 г.</t>
  </si>
  <si>
    <t>Разработка проектно-сметной документации</t>
  </si>
  <si>
    <r>
      <rPr>
        <i/>
        <u val="single"/>
        <sz val="12"/>
        <color indexed="8"/>
        <rFont val="Times New Roman"/>
        <family val="1"/>
      </rPr>
      <t>Извещение о конкурсе:</t>
    </r>
    <r>
      <rPr>
        <sz val="12"/>
        <color indexed="8"/>
        <rFont val="Times New Roman"/>
        <family val="1"/>
      </rPr>
      <t xml:space="preserve"> Извещение от 29.12.2016 г.  О проведении открытого конкурса №03-2-0001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разработку рабочей документации по реконструкции ВЛ-0,4 кВ от ТП-31, ТП-395, ТП-37,ТП-141, ТП-144, ТП-10, ВЛ-10 кВ от ПС-10 кВ.                                                                                </t>
    </r>
    <r>
      <rPr>
        <i/>
        <u val="single"/>
        <sz val="12"/>
        <color indexed="8"/>
        <rFont val="Times New Roman"/>
        <family val="1"/>
      </rPr>
      <t>Начальная (максимальная), предельная цена закупки, договора:</t>
    </r>
    <r>
      <rPr>
        <i/>
        <sz val="12"/>
        <color indexed="8"/>
        <rFont val="Times New Roman"/>
        <family val="1"/>
      </rPr>
      <t xml:space="preserve"> 582 187,</t>
    </r>
    <r>
      <rPr>
        <sz val="12"/>
        <color indexed="8"/>
        <rFont val="Times New Roman"/>
        <family val="1"/>
      </rPr>
      <t xml:space="preserve">70 рублей с НДС, (493 379,41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17.01.2017 г. Протокол заседания ЕЗК по вскрытию конвертов с заявками на участие в открытом конкурсе от 26.01.2017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"ТГВ-Проект",      </t>
    </r>
    <r>
      <rPr>
        <u val="single"/>
        <sz val="12"/>
        <color indexed="8"/>
        <rFont val="Times New Roman"/>
        <family val="1"/>
      </rPr>
      <t xml:space="preserve">Цена, руб. с НДС (без НДС): </t>
    </r>
    <r>
      <rPr>
        <sz val="12"/>
        <color indexed="8"/>
        <rFont val="Times New Roman"/>
        <family val="1"/>
      </rPr>
      <t xml:space="preserve">(468 710,44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03-2-0001 от 26.01.2017 г. и принято решение о заключении договора с победителем участником ООО "ТГВ-Проект". На основании Протокола заседания заседания ЕЗК от 26.01.2017 г. </t>
    </r>
    <r>
      <rPr>
        <i/>
        <u val="single"/>
        <sz val="12"/>
        <color indexed="8"/>
        <rFont val="Times New Roman"/>
        <family val="1"/>
      </rPr>
      <t>заключен договор подряда от 16.02.2017 г. №111</t>
    </r>
    <r>
      <rPr>
        <sz val="12"/>
        <color indexed="8"/>
        <rFont val="Times New Roman"/>
        <family val="1"/>
      </rPr>
      <t xml:space="preserve"> на разработку рабочей документации по реконструкции ВЛ-0,4 кВ от ТП-31, ТП-395, ТП-37,ТП-141, ТП-144, ТП-10, ВЛ-10 кВ от ПС-10 кВ.  на сумму 468 710,44  руб. без НДС, НДС не облагается;</t>
    </r>
    <r>
      <rPr>
        <i/>
        <u val="single"/>
        <sz val="12"/>
        <color indexed="8"/>
        <rFont val="Times New Roman"/>
        <family val="1"/>
      </rPr>
      <t>.</t>
    </r>
  </si>
  <si>
    <r>
      <t xml:space="preserve"> 
</t>
    </r>
    <r>
      <rPr>
        <i/>
        <sz val="12"/>
        <color indexed="8"/>
        <rFont val="Times New Roman"/>
        <family val="1"/>
      </rPr>
      <t>Объемы финансирования</t>
    </r>
    <r>
      <rPr>
        <sz val="12"/>
        <color indexed="8"/>
        <rFont val="Times New Roman"/>
        <family val="1"/>
      </rPr>
      <t xml:space="preserve"> - млн. руб., 
в т.ч.:
 ' амортизация по инвестиционному договору, учтенная в тарифе на услуги по передаче электрической энергии - 0,067 млн. руб.                                                                                                                                                                                                                                                                                                                                                                                                                                                                                                                                                                                                                                                                                      
Освоение капитальных вложений -  млн. руб.,
в т.ч. на р азработку проектно-сметной документации - 0,067 млн. руб. 
Исполнение инвестиционного проекта в 2017 году - 100 %.
</t>
    </r>
  </si>
  <si>
    <r>
      <t xml:space="preserve"> 
</t>
    </r>
    <r>
      <rPr>
        <i/>
        <sz val="12"/>
        <color indexed="8"/>
        <rFont val="Times New Roman"/>
        <family val="1"/>
      </rPr>
      <t>Объемы финансирования</t>
    </r>
    <r>
      <rPr>
        <sz val="12"/>
        <color indexed="8"/>
        <rFont val="Times New Roman"/>
        <family val="1"/>
      </rPr>
      <t xml:space="preserve"> - 0,067 млн. руб., 
в т.ч.:
 ' амортизация по инвестиционному договору, учтенная в тарифе на услуги по передаче электрической энергии - 0,067 млн. руб.                                                                                                                                                                                                                                                                                                                                                                                                                                                                                                                                                                                                                                                                                      
Освоение капитальных вложений - 0,067 млн. руб.,
в т.ч. на разработку проектно-сметной документации - 0,067 млн. руб. 
Исполнение инвестиционного проекта в 2017 году - 100 %.
</t>
    </r>
  </si>
  <si>
    <r>
      <t xml:space="preserve"> 
</t>
    </r>
    <r>
      <rPr>
        <i/>
        <sz val="12"/>
        <color indexed="8"/>
        <rFont val="Times New Roman"/>
        <family val="1"/>
      </rPr>
      <t>Объемы финансирования</t>
    </r>
    <r>
      <rPr>
        <sz val="12"/>
        <color indexed="8"/>
        <rFont val="Times New Roman"/>
        <family val="1"/>
      </rPr>
      <t xml:space="preserve"> - 0,142 млн. руб., 
в т.ч.:
 ' амортизация по инвестиционному договору, учтенная в тарифе на услуги по передаче электрической энергии - 0,142 млн. руб.                                                                                                                                                                                                                                                                                                                                                                                                                                                                                                                                                                                                                                                                                      
Освоение капитальных вложений -  млн. руб.,
в т.ч. на разработку проектно-сметной документации - 0,142 млн. руб. 
Исполнение инвестиционного проекта в 2017 году - 100 %.
</t>
    </r>
  </si>
  <si>
    <t>Факт 2017 г.</t>
  </si>
  <si>
    <t xml:space="preserve">                                                 Факт 2017 г.</t>
  </si>
  <si>
    <t xml:space="preserve">                                       4 квартал 2017 г.</t>
  </si>
  <si>
    <t xml:space="preserve">                         Разработана рабочая документация</t>
  </si>
  <si>
    <r>
      <rPr>
        <i/>
        <u val="single"/>
        <sz val="12"/>
        <color indexed="8"/>
        <rFont val="Times New Roman"/>
        <family val="1"/>
      </rPr>
      <t>Извещение о конкурсе:</t>
    </r>
    <r>
      <rPr>
        <sz val="12"/>
        <color indexed="8"/>
        <rFont val="Times New Roman"/>
        <family val="1"/>
      </rPr>
      <t xml:space="preserve"> Извещение от 07.02.2017 г.  О проведении открытого конкурса №03-2-0002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разработку рабочей документации по реконструкции ТП-200, ТП-255, ТП-42,РП-11.                                                                          </t>
    </r>
    <r>
      <rPr>
        <i/>
        <u val="single"/>
        <sz val="12"/>
        <color indexed="8"/>
        <rFont val="Times New Roman"/>
        <family val="1"/>
      </rPr>
      <t>Начальная (максимальная), предельная цена закупки, договора:</t>
    </r>
    <r>
      <rPr>
        <i/>
        <sz val="12"/>
        <color indexed="8"/>
        <rFont val="Times New Roman"/>
        <family val="1"/>
      </rPr>
      <t xml:space="preserve"> 356 813,95</t>
    </r>
    <r>
      <rPr>
        <sz val="12"/>
        <color indexed="8"/>
        <rFont val="Times New Roman"/>
        <family val="1"/>
      </rPr>
      <t xml:space="preserve"> рублей с НДС, (302 384,70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02.03.2017 г. Протокол заседания ЕЗК по вскрытию конвертов с заявками на участие в открытом конкурсе от 09.03.2017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"ТГВ-Проект",      </t>
    </r>
    <r>
      <rPr>
        <u val="single"/>
        <sz val="12"/>
        <color indexed="8"/>
        <rFont val="Times New Roman"/>
        <family val="1"/>
      </rPr>
      <t xml:space="preserve">Цена, руб. с НДС (без НДС): </t>
    </r>
    <r>
      <rPr>
        <sz val="12"/>
        <color indexed="8"/>
        <rFont val="Times New Roman"/>
        <family val="1"/>
      </rPr>
      <t xml:space="preserve">(287 265,47 рублей без НДС) , ООО "Вереск"  (270 330,86 рублей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03-2-0002  от 09.03.2017 г. и принято решение о заключении договора с победителем участником ООО "Вереск". На основании Протокола заседания заседания ЕЗК от 09.03.2017 г. </t>
    </r>
    <r>
      <rPr>
        <i/>
        <u val="single"/>
        <sz val="12"/>
        <color indexed="8"/>
        <rFont val="Times New Roman"/>
        <family val="1"/>
      </rPr>
      <t>заключен договор подряда от 04.04.2017 г. №241</t>
    </r>
    <r>
      <rPr>
        <sz val="12"/>
        <color indexed="8"/>
        <rFont val="Times New Roman"/>
        <family val="1"/>
      </rPr>
      <t xml:space="preserve"> на разработку рабочей документации по реконструкции ТП-200, ТП-255, ТП-42, РП-11  на сумму 270 330,86  руб. без НДС, НДС не облагается;</t>
    </r>
    <r>
      <rPr>
        <i/>
        <u val="single"/>
        <sz val="12"/>
        <color indexed="8"/>
        <rFont val="Times New Roman"/>
        <family val="1"/>
      </rPr>
      <t>.</t>
    </r>
  </si>
  <si>
    <r>
      <t xml:space="preserve"> 
</t>
    </r>
    <r>
      <rPr>
        <i/>
        <sz val="12"/>
        <color indexed="8"/>
        <rFont val="Times New Roman"/>
        <family val="1"/>
      </rPr>
      <t>Объемы финансирования</t>
    </r>
    <r>
      <rPr>
        <sz val="12"/>
        <color indexed="8"/>
        <rFont val="Times New Roman"/>
        <family val="1"/>
      </rPr>
      <t xml:space="preserve"> (проектный этап) -  0,070 млн. руб., 
в т.ч.:
 ' амортизация по инвестиционному договору, учтенная в тарифе на услуги по передаче электрической энергии - 0,070 млн. руб.                                                                                                                                                                                                                                                                                                                                                                                                                                                                                                                                                                                                                                                                                      
Освоение капитальных вложений - 0,070 млн. руб.,
в т.ч. на разработку проектно-сметной документации - 0,070 млн. руб. 
Исполнение инвестиционного проекта в 2017 году - 100 %.
</t>
    </r>
  </si>
  <si>
    <t xml:space="preserve">                                             Факт 2017 г.</t>
  </si>
  <si>
    <t xml:space="preserve">                                     4 квартал 2017 г.</t>
  </si>
  <si>
    <t xml:space="preserve">                                          Факт 2017 г.</t>
  </si>
  <si>
    <t xml:space="preserve">1) Разработка рабочей документации;                                                        2) Строительные работы;
3) Электро-монтажные работы;
</t>
  </si>
  <si>
    <t xml:space="preserve">1) Разработка рабочей документации;                                                        2) Демонтажные работы;
3) Электро-монтажные работы;
4) Перезаводка кабеля 6 кВ в РУ 6 кВ ТП-200;
5) Строительно-монтажные работы;
</t>
  </si>
  <si>
    <t xml:space="preserve">1) Разработка рабочей документации;                                                        2) Строительство ВЛЗ-10 кВ  от существующей ВЛ-10 кВ (линия-25) до проектируемой КТП-10/0,4 кВ;
3) Строительство КТП-10/0,4 кВ;
4) Строительство ВЛИ-0,4  кВ от РУ-0,4  кВ проектируемой КТП до существующей опоры 0,4  кВ
</t>
  </si>
  <si>
    <r>
      <t xml:space="preserve"> 
</t>
    </r>
    <r>
      <rPr>
        <i/>
        <sz val="12"/>
        <color indexed="8"/>
        <rFont val="Times New Roman"/>
        <family val="1"/>
      </rPr>
      <t>Объемы финансирования</t>
    </r>
    <r>
      <rPr>
        <sz val="12"/>
        <color indexed="8"/>
        <rFont val="Times New Roman"/>
        <family val="1"/>
      </rPr>
      <t xml:space="preserve"> (проектный этап) -  0,046 млн. руб., 
в т.ч.:
 ' амортизация по инвестиционному договору, учтенная в тарифе на услуги по передаче электрической энергии - 0,046 млн. руб.                                                                                                                                                                                                                                                                                                                                                                                                                                                                                                                                                                                                                                                                                      
Освоение капитальных вложений - 0,046 млн. руб.,
в т.ч. на разработку проектно-сметной документации - 0,046 млн. руб. 
Исполнение инвестиционного проекта в 2017 году - 100 %.
</t>
    </r>
  </si>
  <si>
    <t xml:space="preserve">                                               Факт 2017 г.</t>
  </si>
  <si>
    <t>Разработана рабочая документация</t>
  </si>
  <si>
    <t>Год начала  - 2016 год.
Год окончания  - 2019 год</t>
  </si>
  <si>
    <t xml:space="preserve">                                  4 квартал 2017 г.</t>
  </si>
  <si>
    <r>
      <rPr>
        <i/>
        <u val="single"/>
        <sz val="12"/>
        <color indexed="8"/>
        <rFont val="Times New Roman"/>
        <family val="1"/>
      </rPr>
      <t>Извещение о конкурсе:</t>
    </r>
    <r>
      <rPr>
        <sz val="12"/>
        <color indexed="8"/>
        <rFont val="Times New Roman"/>
        <family val="1"/>
      </rPr>
      <t xml:space="preserve"> Извещение от 13.10.2017 г.  О проведении открытого конкурса №03-2-0003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строительно-монтажных работ по строительству нового РП-6кВ в районе жилого дома №7/46 по ул. Гайдара, г.Чебоксары.                                                                          </t>
    </r>
    <r>
      <rPr>
        <i/>
        <u val="single"/>
        <sz val="12"/>
        <color indexed="8"/>
        <rFont val="Times New Roman"/>
        <family val="1"/>
      </rPr>
      <t>Начальная (максимальная), предельная цена закупки, договора:</t>
    </r>
    <r>
      <rPr>
        <i/>
        <sz val="12"/>
        <color indexed="8"/>
        <rFont val="Times New Roman"/>
        <family val="1"/>
      </rPr>
      <t xml:space="preserve"> 26 210 442,70</t>
    </r>
    <r>
      <rPr>
        <sz val="12"/>
        <color indexed="8"/>
        <rFont val="Times New Roman"/>
        <family val="1"/>
      </rPr>
      <t xml:space="preserve"> рублей с НДС, (22 212 239,58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01.11.2017 г. Протокол заседания ЕЗК по вскрытию конвертов с заявками на участие в открытом конкурсе от 10.11.2017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t>
    </r>
    <r>
      <rPr>
        <u val="single"/>
        <sz val="12"/>
        <color indexed="8"/>
        <rFont val="Times New Roman"/>
        <family val="1"/>
      </rPr>
      <t xml:space="preserve">Цена, руб. с НДС (без НДС) </t>
    </r>
    <r>
      <rPr>
        <sz val="12"/>
        <color indexed="8"/>
        <rFont val="Times New Roman"/>
        <family val="1"/>
      </rPr>
      <t xml:space="preserve">  ООО "Альянс" 26 210 442,70 с НДС (22 212 239,58 рублей без НДС) , ООО "Доверие плюс"  26 210 442,70 с НДС (22 212 239,58 рублей без НДС);   ООО "ЕЭС-Гарант"  26 210 442,70 с НДС (22 212 239,58 рублей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03-2-0012/3  от 10.11.2017 г. и принято решение о заключении договора с победителем участником ООО "ЕЭС-Гаранет". На основании Протокола заседания заседания ЕЗК от 10.11.2017 г. </t>
    </r>
    <r>
      <rPr>
        <i/>
        <u val="single"/>
        <sz val="12"/>
        <color indexed="8"/>
        <rFont val="Times New Roman"/>
        <family val="1"/>
      </rPr>
      <t>заключен договор подряда от 08.12.2017 г. №1290</t>
    </r>
    <r>
      <rPr>
        <sz val="12"/>
        <color indexed="8"/>
        <rFont val="Times New Roman"/>
        <family val="1"/>
      </rPr>
      <t xml:space="preserve"> на на выполнение строительно-монтажных работ по строительству нового РП-6кВ в районе жилого дома №7/46 по ул. Гайдара, г.Чебоксары на сумму 26 210 442,70 рублей с НДС.</t>
    </r>
  </si>
  <si>
    <r>
      <t xml:space="preserve"> 
</t>
    </r>
    <r>
      <rPr>
        <i/>
        <sz val="12"/>
        <color indexed="8"/>
        <rFont val="Times New Roman"/>
        <family val="1"/>
      </rPr>
      <t>Объемы финансирования</t>
    </r>
    <r>
      <rPr>
        <sz val="12"/>
        <color indexed="8"/>
        <rFont val="Times New Roman"/>
        <family val="1"/>
      </rPr>
      <t xml:space="preserve"> (проектный этап) - 0,099 млн. руб., 
в т.ч.:
 ' амортизация по инвестиционному договору, учтенная в тарифе на услуги по передаче электрической энергии - 0,099 млн. руб.                                                                                                                                                                                                                                                                                                                                                                                                                                                                                                                                                                                                                                                                                      
Освоение капитальных вложений - 0,099 млн. руб.,
в т.ч. на разработку проектно-сметной документации - 0,099 млн. руб. 
Исполнение инвестиционного проекта в 2017 году - 100 %.
</t>
    </r>
  </si>
  <si>
    <t>Заключен договор на выполнение строительно-монтажных работ  по объекту: "Реконструкция РП-5 ул. Энтузиастов, 3 "б"  г. Чебоксары" с ООО "Альянс" №433 от 11.05.2017 г.  Из-за недобросовестного выполнения  подрядной организацией договорных обязательств, Обществом ведется претензионно-исковая работа по расторжению договора.</t>
  </si>
  <si>
    <t>Факт 2017 год</t>
  </si>
  <si>
    <r>
      <rPr>
        <i/>
        <sz val="12"/>
        <color indexed="8"/>
        <rFont val="Times New Roman"/>
        <family val="1"/>
      </rPr>
      <t>Источники финансирования</t>
    </r>
    <r>
      <rPr>
        <sz val="12"/>
        <color indexed="8"/>
        <rFont val="Times New Roman"/>
        <family val="1"/>
      </rPr>
      <t xml:space="preserve"> - привлеченные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- 0 млн. руб., 
Освоение капитальных вложений - 0 млн. руб.,
</t>
    </r>
  </si>
  <si>
    <r>
      <rPr>
        <i/>
        <u val="single"/>
        <sz val="12"/>
        <color indexed="8"/>
        <rFont val="Times New Roman"/>
        <family val="1"/>
      </rPr>
      <t>Извещение о конкурсе:</t>
    </r>
    <r>
      <rPr>
        <sz val="12"/>
        <color indexed="8"/>
        <rFont val="Times New Roman"/>
        <family val="1"/>
      </rPr>
      <t xml:space="preserve"> Извещение от 30.03.2017 г.  О проведении открытого конкурса №03-2-0004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строительно-монтажных работ по реконструкции РП-5, расположенного по адресу: ул. Энтузиастов, д.3 в г. Чебоксары"                                                                                         </t>
    </r>
    <r>
      <rPr>
        <i/>
        <u val="single"/>
        <sz val="12"/>
        <color indexed="8"/>
        <rFont val="Times New Roman"/>
        <family val="1"/>
      </rPr>
      <t xml:space="preserve">Начальная (максимальная), предельная цена закупки, договора: </t>
    </r>
    <r>
      <rPr>
        <sz val="12"/>
        <color indexed="8"/>
        <rFont val="Times New Roman"/>
        <family val="1"/>
      </rPr>
      <t xml:space="preserve">14 107 834,19 рублей с НДС, 11 955 791,69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13.04.2017 г. Протокол заседания ЕЗК по вскрытию конвертов с заявками на участие в открытом конкурсе от 21.04.2017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"Альянс",      </t>
    </r>
    <r>
      <rPr>
        <u val="single"/>
        <sz val="12"/>
        <color indexed="8"/>
        <rFont val="Times New Roman"/>
        <family val="1"/>
      </rPr>
      <t xml:space="preserve">Цена, руб. с НДС (без НДС): </t>
    </r>
    <r>
      <rPr>
        <sz val="12"/>
        <color indexed="8"/>
        <rFont val="Times New Roman"/>
        <family val="1"/>
      </rPr>
      <t xml:space="preserve">14 107 834,19 с НДС (11 955 791,69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03-2-0004 от 21.04.2017 г. и принято решение о заключении договора с победителем участником ООО "Альянс". На основании Протокола заседания заседания ЕЗК от 21.04.2017 г. </t>
    </r>
    <r>
      <rPr>
        <i/>
        <u val="single"/>
        <sz val="12"/>
        <color indexed="8"/>
        <rFont val="Times New Roman"/>
        <family val="1"/>
      </rPr>
      <t xml:space="preserve">заключен договор подряда от 11.05.2017 г. №433 </t>
    </r>
    <r>
      <rPr>
        <sz val="12"/>
        <color indexed="8"/>
        <rFont val="Times New Roman"/>
        <family val="1"/>
      </rPr>
      <t>на выполнение строительно-монтажных работ по реконструкции РП-5, расположенного по адресу: ул. Энтузиастов, д.3 в г. Чебоксары.</t>
    </r>
  </si>
  <si>
    <r>
      <rPr>
        <i/>
        <u val="single"/>
        <sz val="12"/>
        <color indexed="8"/>
        <rFont val="Times New Roman"/>
        <family val="1"/>
      </rPr>
      <t>Извещение о конкурсе:</t>
    </r>
    <r>
      <rPr>
        <sz val="12"/>
        <color indexed="8"/>
        <rFont val="Times New Roman"/>
        <family val="1"/>
      </rPr>
      <t xml:space="preserve"> Извещение от 29.08.2017 г.  О проведении открытого конкурса №03-2-0029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работ по устройству горизонтально-направленного бурения (прокола) на объекте: "Реконструкция существующих КЛ-0,4 кВ от ТП-216, расположенного по адресу: г.Чебоксары, ул.К.Маркса, д.36А"
</t>
    </r>
    <r>
      <rPr>
        <i/>
        <u val="single"/>
        <sz val="12"/>
        <color indexed="8"/>
        <rFont val="Times New Roman"/>
        <family val="1"/>
      </rPr>
      <t xml:space="preserve">Начальная (максимальная), предельная цена закупки, договора: </t>
    </r>
    <r>
      <rPr>
        <sz val="12"/>
        <color indexed="8"/>
        <rFont val="Times New Roman"/>
        <family val="1"/>
      </rPr>
      <t xml:space="preserve">278 803,96 рублей с НДС, 236 274,54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11.09.2017 г. Протокол заседания ЕЗК по вскрытию конвертов с заявками на участие в открытом конкурсе от 11.09.2017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"ПромТехСтройСервис",      </t>
    </r>
    <r>
      <rPr>
        <u val="single"/>
        <sz val="12"/>
        <color indexed="8"/>
        <rFont val="Times New Roman"/>
        <family val="1"/>
      </rPr>
      <t xml:space="preserve">Цена, руб. с НДС (без НДС): </t>
    </r>
    <r>
      <rPr>
        <sz val="12"/>
        <color indexed="8"/>
        <rFont val="Times New Roman"/>
        <family val="1"/>
      </rPr>
      <t xml:space="preserve">278 803,96 с НДС (236 274,54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03-2-0029 от 14.09.2017 г. и принято решение о заключении договора с победителем участником ООО "ПромТехСтройСервис". На основании Протокола заседания заседания ЕЗК от 14.09.2017 г. </t>
    </r>
    <r>
      <rPr>
        <i/>
        <u val="single"/>
        <sz val="12"/>
        <color indexed="8"/>
        <rFont val="Times New Roman"/>
        <family val="1"/>
      </rPr>
      <t xml:space="preserve">заключен договор подряда от 22.09.2017 г. №1048 </t>
    </r>
    <r>
      <rPr>
        <sz val="12"/>
        <color indexed="8"/>
        <rFont val="Times New Roman"/>
        <family val="1"/>
      </rPr>
      <t>на выполнение работ по устройству горизонтально-аправленного бурения (прокола) на объекте: "Реконструкция существующих КЛ-0,4 кВ от ТП-216, расположенного по адресу: г.Чебоксары, ул.К.Маркса, д.36А.</t>
    </r>
  </si>
  <si>
    <r>
      <rPr>
        <i/>
        <u val="single"/>
        <sz val="12"/>
        <color indexed="8"/>
        <rFont val="Times New Roman"/>
        <family val="1"/>
      </rPr>
      <t>Извещение о конкурсе:</t>
    </r>
    <r>
      <rPr>
        <sz val="12"/>
        <color indexed="8"/>
        <rFont val="Times New Roman"/>
        <family val="1"/>
      </rPr>
      <t xml:space="preserve"> Извещение от 07.06.2017 г.  О проведении открытого конкурса №03-2-0026/1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работ по устройству горизонтально-направленного бурения (прокола) для реконструкции: КЛ-0,4 кВ от ТП-356, Эгерский бульвар, д.20А; КЛ-0,4 кВ от ТП-216, ул.К.Маркса, д.36А
</t>
    </r>
    <r>
      <rPr>
        <i/>
        <u val="single"/>
        <sz val="12"/>
        <color indexed="8"/>
        <rFont val="Times New Roman"/>
        <family val="1"/>
      </rPr>
      <t xml:space="preserve">Начальная (максимальная), предельная цена закупки, договора: </t>
    </r>
    <r>
      <rPr>
        <sz val="12"/>
        <color indexed="8"/>
        <rFont val="Times New Roman"/>
        <family val="1"/>
      </rPr>
      <t xml:space="preserve">1 588 260,35 рублей с НДС, 1 345 983,35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15.06.2017 г. Протокол заседания ЕЗК по вскрытию конвертов с заявками на участие в открытом конкурсе от 21.06.2017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"ПромТехСтройСервис",      </t>
    </r>
    <r>
      <rPr>
        <u val="single"/>
        <sz val="12"/>
        <color indexed="8"/>
        <rFont val="Times New Roman"/>
        <family val="1"/>
      </rPr>
      <t xml:space="preserve">Цена, руб. с НДС (без НДС):  </t>
    </r>
    <r>
      <rPr>
        <sz val="12"/>
        <color indexed="8"/>
        <rFont val="Times New Roman"/>
        <family val="1"/>
      </rPr>
      <t xml:space="preserve">1 588 260,35 с НДС (1 345 983,35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03-2-0026/1 от 21.06.2017 г. и принято решение о заключении договора с победителем участником ООО "ПромТехСтройСервис". На основании Протокола заседания заседания ЕЗК от 21.06.2017 г. </t>
    </r>
    <r>
      <rPr>
        <i/>
        <u val="single"/>
        <sz val="12"/>
        <color indexed="8"/>
        <rFont val="Times New Roman"/>
        <family val="1"/>
      </rPr>
      <t xml:space="preserve">заключен договор подряда от 06.07.2017 г. №681 </t>
    </r>
    <r>
      <rPr>
        <sz val="12"/>
        <color indexed="8"/>
        <rFont val="Times New Roman"/>
        <family val="1"/>
      </rPr>
      <t>на выполнение работ по устройству горизонтально-направленного бурения (прокола) для реконструкции: КЛ-0,4 кВ от ТП-356, Эгерский бульвар, д.20А; КЛ-0,4 кВ от ТП-216, ул.К.Маркса, д.36А</t>
    </r>
  </si>
  <si>
    <r>
      <rPr>
        <i/>
        <u val="single"/>
        <sz val="12"/>
        <color indexed="8"/>
        <rFont val="Times New Roman"/>
        <family val="1"/>
      </rPr>
      <t>Извещение о конкурсе:</t>
    </r>
    <r>
      <rPr>
        <sz val="12"/>
        <color indexed="8"/>
        <rFont val="Times New Roman"/>
        <family val="1"/>
      </rPr>
      <t xml:space="preserve"> Извещение от 15.05.2017 г.  О проведении открытого конкурса №03-2-0027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работ по восстановлению элементов благоустройства после реконструкции существующих КЛ-0,4 кВ от ТП-216 по ул.К.Маркса, д.36А; КЛ-0,4 кВ от ТП-356 по Эгерский бульвар, 20а.
</t>
    </r>
    <r>
      <rPr>
        <i/>
        <u val="single"/>
        <sz val="12"/>
        <color indexed="8"/>
        <rFont val="Times New Roman"/>
        <family val="1"/>
      </rPr>
      <t xml:space="preserve">Начальная (максимальная), предельная цена закупки, договора: </t>
    </r>
    <r>
      <rPr>
        <sz val="12"/>
        <color indexed="8"/>
        <rFont val="Times New Roman"/>
        <family val="1"/>
      </rPr>
      <t xml:space="preserve">833 239,34 рублей с НДС, 706 135,03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23.05.2017 г. Протокол заседания ЕЗК по вскрытию конвертов с заявками на участие в открытом конкурсе от 09.06.2017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АО "Зеленстрой",      </t>
    </r>
    <r>
      <rPr>
        <u val="single"/>
        <sz val="12"/>
        <color indexed="8"/>
        <rFont val="Times New Roman"/>
        <family val="1"/>
      </rPr>
      <t xml:space="preserve">Цена, руб. с НДС (без НДС):  </t>
    </r>
    <r>
      <rPr>
        <sz val="12"/>
        <color indexed="8"/>
        <rFont val="Times New Roman"/>
        <family val="1"/>
      </rPr>
      <t xml:space="preserve">833 239,34 с НДС (706 135,03 без НДС); ООО "СтройГрупп" Цена, руб. с НДС (без НДС): 831 739,33 с НДС (704 863,84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03-2-0027 от 09.06.2017 г. и принято решение о заключении договора с победителем участником АО "Зеленстрой". На основании Протокола заседания заседания ЕЗК от 09.06.2017 г. </t>
    </r>
    <r>
      <rPr>
        <i/>
        <u val="single"/>
        <sz val="12"/>
        <color indexed="8"/>
        <rFont val="Times New Roman"/>
        <family val="1"/>
      </rPr>
      <t xml:space="preserve">заключен договор подряда от 20.06.2017 г. №629 </t>
    </r>
    <r>
      <rPr>
        <sz val="12"/>
        <color indexed="8"/>
        <rFont val="Times New Roman"/>
        <family val="1"/>
      </rPr>
      <t>на выполнение работ по восстановлению элементов благоустройства после реконструкции существующих КЛ-0,4 кВ от ТП-216 по ул.К.Маркса, д.36А; КЛ-0,4 кВ от ТП-356 по Эгерский бульвар, 20а.</t>
    </r>
  </si>
  <si>
    <t xml:space="preserve">ноябрь -декабрь2017 г.
</t>
  </si>
  <si>
    <t xml:space="preserve">Источники финансирования - привлеченные средства предприятия от
 реализации услуг по передаче электрической энергии. 
Объемы финансирования - 1,352 млн. руб., 
в т.ч.:
 ' - амортизация по инвестиционному договору, учтенная в тарифе на услуги по передаче электрической энергии-1,352 млн. руб.
Освоение капитальных вложений - 1,352 млн. руб.,
в т.ч. на строительно-монтажные работы - 0,361 млн. руб.,
          на оборудование и материалы - 0,683 млн. руб.,                                                                                                                                                                                                                                                                                             
          на прочие затраты - 0,308 млн. руб..
Исполнение инвестиционного проекта в 2017 году - 100 %.
</t>
  </si>
  <si>
    <t>Факт 2017 года</t>
  </si>
  <si>
    <t xml:space="preserve">1) установка цокольных блоков – 3 шт.
2) установка силового трансформатора ТМГ-400-У1 10/0,4 кВ – 2 шт.
3) установка трансформаторной подстанции 2КТПНБ-400/10/0,4 кВ – 1шт.
</t>
  </si>
  <si>
    <r>
      <rPr>
        <i/>
        <sz val="12"/>
        <color indexed="8"/>
        <rFont val="Times New Roman"/>
        <family val="1"/>
      </rPr>
      <t>Объемы финансирования</t>
    </r>
    <r>
      <rPr>
        <sz val="12"/>
        <color indexed="8"/>
        <rFont val="Times New Roman"/>
        <family val="1"/>
      </rPr>
      <t xml:space="preserve"> - 3,548 млн. руб., без НДС
в т.ч.: 
 ' - амортизация по инвестиционному договору, учтенная в тарифе на услуги по передаче электрической энергии -3,548 млн. руб.                                                                                                                                                                                                                                                                                                                
Освоение капитальных вложений - 3,548  млн. руб.,
в т.ч.  - строительно-монтажные работы - 3,548  млн. руб.,
Исполнение инвестиционного проекта в 2017 году - 90 %.</t>
    </r>
  </si>
  <si>
    <r>
      <t xml:space="preserve">
</t>
    </r>
    <r>
      <rPr>
        <i/>
        <sz val="12"/>
        <color indexed="8"/>
        <rFont val="Times New Roman"/>
        <family val="1"/>
      </rPr>
      <t>Объемы финансирования</t>
    </r>
    <r>
      <rPr>
        <sz val="12"/>
        <color indexed="8"/>
        <rFont val="Times New Roman"/>
        <family val="1"/>
      </rPr>
      <t xml:space="preserve"> - 2,498 млн. руб., 
Освоение капитальных вложений - 2,498 млн. руб., 
</t>
    </r>
  </si>
  <si>
    <r>
      <rPr>
        <i/>
        <sz val="12"/>
        <color indexed="8"/>
        <rFont val="Times New Roman"/>
        <family val="1"/>
      </rPr>
      <t>Источники финансированияв 2018 году</t>
    </r>
    <r>
      <rPr>
        <sz val="12"/>
        <color indexed="8"/>
        <rFont val="Times New Roman"/>
        <family val="1"/>
      </rPr>
      <t xml:space="preserve"> - привлеченные и собственные средства предприятия от реализации услуг по передаче электрической энергии. 
</t>
    </r>
    <r>
      <rPr>
        <i/>
        <sz val="12"/>
        <color indexed="8"/>
        <rFont val="Times New Roman"/>
        <family val="1"/>
      </rPr>
      <t>Объемы финансирования</t>
    </r>
    <r>
      <rPr>
        <sz val="12"/>
        <color indexed="8"/>
        <rFont val="Times New Roman"/>
        <family val="1"/>
      </rPr>
      <t xml:space="preserve"> - 3,231 млн. руб., 
в т.ч.:
' - собственная амортизация, учтенная в тарифе на услуги по передаче электрической энергии - 3,231 млн. руб.
Освоение капитальных вложений в  2016 году - 2,438, в 2018 году  - 0,793 млн. руб.,
Исполнение инвестиционного проекта в 2016 году 75%, в 2018 году - 25 %
</t>
    </r>
  </si>
  <si>
    <t>Факт 1 квартал 2018 г.</t>
  </si>
  <si>
    <t>Демонтажные работы;</t>
  </si>
  <si>
    <r>
      <rPr>
        <i/>
        <sz val="12"/>
        <color indexed="8"/>
        <rFont val="Times New Roman"/>
        <family val="1"/>
      </rPr>
      <t>Объемы финансирования</t>
    </r>
    <r>
      <rPr>
        <sz val="12"/>
        <color indexed="8"/>
        <rFont val="Times New Roman"/>
        <family val="1"/>
      </rPr>
      <t xml:space="preserve"> - 0,115 млн. руб., без НДС
в т.ч.: 
 ' - амортизация по инвестиционному договору, учтенная в тарифе на услуги по передаче электрической энергии -0,115 млн. руб.                                                                                                                                                                                                                                                                                                                
Освоение капитальных вложений - 0,115  млн. руб.,
в т.ч.  - строительно-монтажные работы - 0,115  млн. руб.,
Исполнение инвестиционного проекта в 2017 году - 10 %.</t>
    </r>
  </si>
  <si>
    <r>
      <rPr>
        <i/>
        <u val="single"/>
        <sz val="12"/>
        <color indexed="8"/>
        <rFont val="Times New Roman"/>
        <family val="1"/>
      </rPr>
      <t>Извещение о конкурсе:</t>
    </r>
    <r>
      <rPr>
        <sz val="12"/>
        <color indexed="8"/>
        <rFont val="Times New Roman"/>
        <family val="1"/>
      </rPr>
      <t xml:space="preserve"> Извещение от 29.11.2017 г.  О проведении открытого конкурса №03-2-0030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открытого конкурса:</t>
    </r>
    <r>
      <rPr>
        <sz val="12"/>
        <color indexed="8"/>
        <rFont val="Times New Roman"/>
        <family val="1"/>
      </rPr>
      <t xml:space="preserve"> "Право заключения договора на выполнение строительно-монтажных работ по строительству КЛ-0,4 кВ и ВЛИ-0,4 кВ от ТП-527 до группы дачных домов, расположенных в НСТ "Урожайный-1", г. Чебоксары»
</t>
    </r>
    <r>
      <rPr>
        <i/>
        <u val="single"/>
        <sz val="12"/>
        <color indexed="8"/>
        <rFont val="Times New Roman"/>
        <family val="1"/>
      </rPr>
      <t xml:space="preserve">Начальная (максимальная), предельная цена закупки, договора:  </t>
    </r>
    <r>
      <rPr>
        <i/>
        <sz val="12"/>
        <color indexed="8"/>
        <rFont val="Times New Roman"/>
        <family val="1"/>
      </rPr>
      <t xml:space="preserve">1 569 691,81 </t>
    </r>
    <r>
      <rPr>
        <sz val="12"/>
        <color indexed="8"/>
        <rFont val="Times New Roman"/>
        <family val="1"/>
      </rPr>
      <t xml:space="preserve"> рублей с НДС, 1 330 247,30 руб.без НДС)
</t>
    </r>
    <r>
      <rPr>
        <i/>
        <u val="single"/>
        <sz val="12"/>
        <color indexed="8"/>
        <rFont val="Times New Roman"/>
        <family val="1"/>
      </rPr>
      <t xml:space="preserve">Предоставление Предложений </t>
    </r>
    <r>
      <rPr>
        <sz val="12"/>
        <color indexed="8"/>
        <rFont val="Times New Roman"/>
        <family val="1"/>
      </rPr>
      <t xml:space="preserve">: Предложения предоставлены до 14.00 (по московскому времени) 11.12.2017 г. Протокол заседания ЕЗК по вскрытию конвертов с заявками на участие в открытом конкурсе от 15.12.2017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"Вереск-Строй",      </t>
    </r>
    <r>
      <rPr>
        <u val="single"/>
        <sz val="12"/>
        <color indexed="8"/>
        <rFont val="Times New Roman"/>
        <family val="1"/>
      </rPr>
      <t xml:space="preserve">Цена, руб. с НДС (без НДС): </t>
    </r>
    <r>
      <rPr>
        <sz val="12"/>
        <color indexed="8"/>
        <rFont val="Times New Roman"/>
        <family val="1"/>
      </rPr>
      <t xml:space="preserve">  1 569 691,81 с НДС (1 330 247,30 без НДС);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рассмотрению, оценке предложений и выбору победителя открытого конкурса № 03-2-0030 от 15.12.2017 г. и принято решение о заключении договора с победителем участником ООО "Вереск-Строй". На основании Протокола заседания заседания ЕЗК от 15.05.2017 г. </t>
    </r>
    <r>
      <rPr>
        <i/>
        <sz val="12"/>
        <color indexed="8"/>
        <rFont val="Times New Roman"/>
        <family val="1"/>
      </rPr>
      <t xml:space="preserve">заключен договор подряда от 20.12.2017 г. №1423 </t>
    </r>
    <r>
      <rPr>
        <sz val="12"/>
        <color indexed="8"/>
        <rFont val="Times New Roman"/>
        <family val="1"/>
      </rPr>
      <t>на выполнение строительно-монтажных работ по строительству КЛ-0,4 кВ и ВЛИ-0,4 кВ от ТП-527 до группы дачных домов, расположенных в НСТ "Урожайный-1", г. Чебоксары»</t>
    </r>
  </si>
  <si>
    <t xml:space="preserve">                                      4 квартал 2017 г.</t>
  </si>
  <si>
    <r>
      <t xml:space="preserve"> 
</t>
    </r>
    <r>
      <rPr>
        <i/>
        <sz val="12"/>
        <color indexed="8"/>
        <rFont val="Times New Roman"/>
        <family val="1"/>
      </rPr>
      <t>Объемы финансирования</t>
    </r>
    <r>
      <rPr>
        <sz val="12"/>
        <color indexed="8"/>
        <rFont val="Times New Roman"/>
        <family val="1"/>
      </rPr>
      <t xml:space="preserve"> (проектный этап) - 0,067 млн. руб., 
в т.ч.:
 ' амортизация по инвестиционному договору, учтенная в тарифе на услуги по передаче электрической энергии - 0,067 млн. руб.                                                                                                                                                                                                                                                                                                                                                                                                                                                                                                                                                                                                                                                                                      
Освоение капитальных вложений - 0,067 млн. руб.,
в т.ч. на разработку проектно-сметной документации - 0,067 млн. руб. 
Исполнение инвестиционного проекта в 2017 году - 100 %.
</t>
    </r>
  </si>
  <si>
    <r>
      <rPr>
        <i/>
        <u val="single"/>
        <sz val="12"/>
        <color indexed="8"/>
        <rFont val="Times New Roman"/>
        <family val="1"/>
      </rPr>
      <t>Извещение о конкурсе:</t>
    </r>
    <r>
      <rPr>
        <sz val="12"/>
        <color indexed="8"/>
        <rFont val="Times New Roman"/>
        <family val="1"/>
      </rPr>
      <t xml:space="preserve"> Извещение от 21.03.2018 г.  О проведении запроса предложений №02-2-0019 было размещено в единой информационной системе и на корпоративном сайте заказчика </t>
    </r>
    <r>
      <rPr>
        <u val="single"/>
        <sz val="12"/>
        <color indexed="8"/>
        <rFont val="Times New Roman"/>
        <family val="1"/>
      </rPr>
      <t>www.kom-teсh.ru</t>
    </r>
    <r>
      <rPr>
        <sz val="12"/>
        <color indexed="8"/>
        <rFont val="Times New Roman"/>
        <family val="1"/>
      </rPr>
      <t xml:space="preserve">.                                                                                                   </t>
    </r>
    <r>
      <rPr>
        <i/>
        <u val="single"/>
        <sz val="12"/>
        <color indexed="8"/>
        <rFont val="Times New Roman"/>
        <family val="1"/>
      </rPr>
      <t>Предмет запроса предложений:</t>
    </r>
    <r>
      <rPr>
        <sz val="12"/>
        <color indexed="8"/>
        <rFont val="Times New Roman"/>
        <family val="1"/>
      </rPr>
      <t xml:space="preserve"> "Оказание услуг по техническому обслуживанию систем охранно-пожарной сигнализации, установленных на объектах  ООО "Коммунальные технологии".                                                                          </t>
    </r>
    <r>
      <rPr>
        <i/>
        <u val="single"/>
        <sz val="12"/>
        <color indexed="8"/>
        <rFont val="Times New Roman"/>
        <family val="1"/>
      </rPr>
      <t>Начальная (максимальная), предельная цена закупки, договора:</t>
    </r>
    <r>
      <rPr>
        <i/>
        <sz val="12"/>
        <color indexed="8"/>
        <rFont val="Times New Roman"/>
        <family val="1"/>
      </rPr>
      <t xml:space="preserve"> 462 508,08</t>
    </r>
    <r>
      <rPr>
        <sz val="12"/>
        <color indexed="8"/>
        <rFont val="Times New Roman"/>
        <family val="1"/>
      </rPr>
      <t xml:space="preserve"> рублей с НДС, (391 965,00 руб.без НДС)                                                                                           </t>
    </r>
    <r>
      <rPr>
        <i/>
        <u val="single"/>
        <sz val="12"/>
        <color indexed="8"/>
        <rFont val="Times New Roman"/>
        <family val="1"/>
      </rPr>
      <t>Процедура вскрытия конвертов с заявками на участие в запросе предложений</t>
    </r>
    <r>
      <rPr>
        <sz val="12"/>
        <color indexed="8"/>
        <rFont val="Times New Roman"/>
        <family val="1"/>
      </rPr>
      <t xml:space="preserve">: Процедура вскрытия конвертов с заявками на участие в запросе предложений проведена 29.03.2018 в 14.00 (по московскому времени) Протокол заседания ЕЗК по вскрытию конвертов с заявками на участие в открытом конкурсе от 29.03.2018 г. размещен в единой информационной системе  и на корпоративном сайте заказчика www.kom-teсh.ru.  </t>
    </r>
    <r>
      <rPr>
        <i/>
        <u val="single"/>
        <sz val="12"/>
        <color indexed="8"/>
        <rFont val="Times New Roman"/>
        <family val="1"/>
      </rPr>
      <t>Наименование участника:</t>
    </r>
    <r>
      <rPr>
        <sz val="12"/>
        <color indexed="8"/>
        <rFont val="Times New Roman"/>
        <family val="1"/>
      </rPr>
      <t xml:space="preserve"> ООО "Альфа Спецтехнолоджи",   </t>
    </r>
    <r>
      <rPr>
        <u val="single"/>
        <sz val="12"/>
        <color indexed="8"/>
        <rFont val="Times New Roman"/>
        <family val="1"/>
      </rPr>
      <t xml:space="preserve">Цена, руб. с НДС (без НДС): </t>
    </r>
    <r>
      <rPr>
        <sz val="12"/>
        <color indexed="8"/>
        <rFont val="Times New Roman"/>
        <family val="1"/>
      </rPr>
      <t xml:space="preserve">(391 000,00 рублей без НДС) ,                                                                                           </t>
    </r>
    <r>
      <rPr>
        <i/>
        <u val="single"/>
        <sz val="12"/>
        <color indexed="8"/>
        <rFont val="Times New Roman"/>
        <family val="1"/>
      </rPr>
      <t xml:space="preserve">По результатам проведенного открытого конкурса </t>
    </r>
    <r>
      <rPr>
        <sz val="12"/>
        <color indexed="8"/>
        <rFont val="Times New Roman"/>
        <family val="1"/>
      </rPr>
      <t xml:space="preserve">составлен Протокол заседания ЕЗК по вскрытию конвертов с заявками на участие в открытом запросе предложений № 02-2-0019  от 29.03.2018 г. на право заключения договора на оказание услуг по техническому обслуживанию систем охранно-пожарной сигнализации, установленных на объектах  ООО "Коммунальные технологии"с победителем участником ООО "Альфа Спецтехнолоджи". </t>
    </r>
  </si>
  <si>
    <t>План 2018 года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</si>
</sst>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53">
    <font>
      <sz val="11"/>
      <color theme="1"/>
      <name val="Calibri"/>
      <family val="2"/>
    </font>
    <font>
      <sz val="11"/>
      <color indexed="8"/>
      <name val="Calibri"/>
      <family val="2"/>
    </font>
    <font>
      <b/>
      <sz val="12"/>
      <color indexed="8"/>
      <name val="Times New Roman"/>
      <family val="1"/>
    </font>
    <font>
      <sz val="13"/>
      <color indexed="8"/>
      <name val="Times New Roman"/>
      <family val="1"/>
    </font>
    <font>
      <sz val="12"/>
      <color indexed="8"/>
      <name val="Times New Roman"/>
      <family val="1"/>
    </font>
    <font>
      <sz val="12"/>
      <name val="Times New Roman"/>
      <family val="1"/>
    </font>
    <font>
      <b/>
      <sz val="12"/>
      <name val="Times New Roman"/>
      <family val="1"/>
    </font>
    <font>
      <i/>
      <sz val="12"/>
      <color indexed="8"/>
      <name val="Times New Roman"/>
      <family val="1"/>
    </font>
    <font>
      <i/>
      <sz val="13"/>
      <color indexed="8"/>
      <name val="Times New Roman"/>
      <family val="1"/>
    </font>
    <font>
      <i/>
      <u val="single"/>
      <sz val="12"/>
      <color indexed="8"/>
      <name val="Times New Roman"/>
      <family val="1"/>
    </font>
    <font>
      <u val="single"/>
      <sz val="12"/>
      <color indexed="8"/>
      <name val="Times New Roman"/>
      <family val="1"/>
    </font>
    <font>
      <b/>
      <sz val="14"/>
      <color indexed="8"/>
      <name val="Times New Roman"/>
      <family val="1"/>
    </font>
    <font>
      <sz val="13"/>
      <name val="Times New Roman"/>
      <family val="1"/>
    </font>
    <font>
      <b/>
      <sz val="13"/>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2"/>
      <color theme="1"/>
      <name val="Times New Roman"/>
      <family val="1"/>
    </font>
    <font>
      <b/>
      <sz val="12"/>
      <color theme="1"/>
      <name val="Times New Roman"/>
      <family val="1"/>
    </font>
    <font>
      <b/>
      <sz val="14"/>
      <color theme="1"/>
      <name val="Times New Roman"/>
      <family val="1"/>
    </font>
    <font>
      <sz val="12"/>
      <color rgb="FF000000"/>
      <name val="Times New Roman"/>
      <family val="1"/>
    </font>
    <font>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3">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10" xfId="0" applyFont="1" applyBorder="1" applyAlignment="1">
      <alignment vertical="top" wrapText="1"/>
    </xf>
    <xf numFmtId="0" fontId="49" fillId="0" borderId="10" xfId="0" applyFont="1" applyBorder="1" applyAlignment="1">
      <alignment vertical="top" wrapText="1"/>
    </xf>
    <xf numFmtId="49" fontId="48" fillId="0" borderId="10" xfId="0" applyNumberFormat="1" applyFont="1" applyBorder="1" applyAlignment="1">
      <alignment vertical="top" wrapText="1"/>
    </xf>
    <xf numFmtId="0" fontId="48" fillId="0" borderId="10" xfId="0" applyFont="1" applyBorder="1" applyAlignment="1">
      <alignment horizontal="left" vertical="top"/>
    </xf>
    <xf numFmtId="0" fontId="5" fillId="0" borderId="10" xfId="0" applyFont="1" applyBorder="1" applyAlignment="1">
      <alignment vertical="top" wrapText="1"/>
    </xf>
    <xf numFmtId="0" fontId="6" fillId="0" borderId="10" xfId="0" applyFont="1" applyBorder="1" applyAlignment="1">
      <alignment vertical="top" wrapText="1"/>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8" fillId="0" borderId="10" xfId="0" applyFont="1" applyBorder="1" applyAlignment="1">
      <alignment horizontal="center" vertical="center" wrapText="1"/>
    </xf>
    <xf numFmtId="0" fontId="48" fillId="0" borderId="10" xfId="0" applyFont="1" applyBorder="1" applyAlignment="1">
      <alignment horizontal="justify" vertical="top"/>
    </xf>
    <xf numFmtId="49" fontId="48" fillId="0" borderId="10" xfId="0" applyNumberFormat="1" applyFont="1" applyBorder="1" applyAlignment="1">
      <alignment horizontal="center" vertical="center" wrapText="1"/>
    </xf>
    <xf numFmtId="0" fontId="49" fillId="0" borderId="0" xfId="0" applyFont="1" applyAlignment="1">
      <alignment horizontal="center"/>
    </xf>
    <xf numFmtId="0" fontId="49" fillId="0" borderId="10" xfId="0" applyFont="1" applyBorder="1" applyAlignment="1">
      <alignment horizontal="center" vertical="center" wrapText="1"/>
    </xf>
    <xf numFmtId="0" fontId="48"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horizontal="center" vertical="center"/>
    </xf>
    <xf numFmtId="0" fontId="4" fillId="0" borderId="10" xfId="0" applyFont="1" applyBorder="1" applyAlignment="1">
      <alignment vertical="top" wrapText="1"/>
    </xf>
    <xf numFmtId="0" fontId="51" fillId="0" borderId="10" xfId="0" applyFont="1" applyBorder="1" applyAlignment="1">
      <alignment vertical="top" wrapText="1"/>
    </xf>
    <xf numFmtId="0" fontId="51" fillId="0" borderId="11" xfId="0" applyFont="1" applyBorder="1" applyAlignment="1">
      <alignment vertical="top" wrapText="1"/>
    </xf>
    <xf numFmtId="0" fontId="51" fillId="0" borderId="10" xfId="0" applyFont="1" applyBorder="1" applyAlignment="1">
      <alignment horizontal="left" vertical="top"/>
    </xf>
    <xf numFmtId="0" fontId="51" fillId="0" borderId="11" xfId="0" applyFont="1" applyBorder="1" applyAlignment="1">
      <alignment horizontal="left" vertical="top"/>
    </xf>
    <xf numFmtId="0" fontId="5" fillId="0" borderId="11" xfId="0" applyFont="1" applyBorder="1" applyAlignment="1">
      <alignment vertical="top" wrapText="1"/>
    </xf>
    <xf numFmtId="0" fontId="13" fillId="33" borderId="10" xfId="0" applyFont="1" applyFill="1" applyBorder="1" applyAlignment="1">
      <alignment horizontal="left" vertical="center" wrapText="1"/>
    </xf>
    <xf numFmtId="0" fontId="5" fillId="0" borderId="10" xfId="0" applyFont="1" applyBorder="1" applyAlignment="1">
      <alignment horizontal="left" vertical="top" wrapText="1"/>
    </xf>
    <xf numFmtId="10" fontId="48" fillId="0" borderId="10" xfId="0" applyNumberFormat="1" applyFont="1" applyBorder="1" applyAlignment="1">
      <alignment horizontal="left" vertical="top" wrapText="1"/>
    </xf>
    <xf numFmtId="0" fontId="12" fillId="33" borderId="10" xfId="0" applyFont="1" applyFill="1" applyBorder="1" applyAlignment="1">
      <alignment horizontal="left" vertical="center" wrapText="1"/>
    </xf>
    <xf numFmtId="0" fontId="48" fillId="0" borderId="12" xfId="0" applyFont="1" applyBorder="1" applyAlignment="1">
      <alignment vertical="top" wrapText="1"/>
    </xf>
    <xf numFmtId="0" fontId="48" fillId="0" borderId="11" xfId="0" applyFont="1" applyBorder="1" applyAlignment="1">
      <alignment vertical="top" wrapText="1"/>
    </xf>
    <xf numFmtId="0" fontId="12" fillId="0" borderId="10" xfId="0" applyFont="1" applyBorder="1" applyAlignment="1">
      <alignment horizontal="left" vertical="center" wrapText="1"/>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xf>
    <xf numFmtId="0" fontId="12" fillId="33" borderId="10" xfId="0" applyFont="1" applyFill="1" applyBorder="1" applyAlignment="1">
      <alignment vertical="top" wrapText="1"/>
    </xf>
    <xf numFmtId="0" fontId="52" fillId="0" borderId="0" xfId="0" applyFont="1" applyAlignment="1">
      <alignment/>
    </xf>
    <xf numFmtId="0" fontId="13" fillId="0" borderId="10" xfId="0" applyFont="1" applyBorder="1" applyAlignment="1">
      <alignment horizontal="left" vertical="center" wrapText="1"/>
    </xf>
    <xf numFmtId="164" fontId="47" fillId="0" borderId="0" xfId="0" applyNumberFormat="1" applyFont="1" applyAlignment="1">
      <alignment/>
    </xf>
    <xf numFmtId="0" fontId="49" fillId="0" borderId="0" xfId="0" applyFont="1" applyAlignment="1">
      <alignment/>
    </xf>
    <xf numFmtId="0" fontId="49" fillId="0" borderId="10" xfId="0" applyFont="1" applyBorder="1" applyAlignment="1">
      <alignment horizontal="center" vertical="center" wrapText="1"/>
    </xf>
    <xf numFmtId="0" fontId="48" fillId="34" borderId="10" xfId="0" applyFont="1" applyFill="1" applyBorder="1" applyAlignment="1">
      <alignment vertical="top" wrapText="1"/>
    </xf>
    <xf numFmtId="0" fontId="49" fillId="0" borderId="0" xfId="0" applyFont="1" applyAlignment="1">
      <alignment horizontal="center"/>
    </xf>
    <xf numFmtId="0" fontId="49" fillId="0" borderId="0" xfId="0" applyFont="1" applyAlignment="1">
      <alignment horizontal="center"/>
    </xf>
    <xf numFmtId="0" fontId="48" fillId="0" borderId="10" xfId="0" applyNumberFormat="1" applyFont="1" applyBorder="1" applyAlignment="1">
      <alignment vertical="top" wrapText="1"/>
    </xf>
    <xf numFmtId="0" fontId="49" fillId="0" borderId="10" xfId="0" applyFont="1" applyBorder="1" applyAlignment="1">
      <alignment horizontal="center" vertical="center" wrapText="1"/>
    </xf>
    <xf numFmtId="0" fontId="49" fillId="0" borderId="0" xfId="0" applyFont="1" applyAlignment="1">
      <alignment horizontal="center"/>
    </xf>
    <xf numFmtId="0" fontId="48" fillId="0" borderId="10" xfId="0" applyFont="1" applyBorder="1" applyAlignment="1">
      <alignment horizontal="center" wrapText="1"/>
    </xf>
    <xf numFmtId="49" fontId="48" fillId="0" borderId="10" xfId="0" applyNumberFormat="1" applyFont="1" applyBorder="1" applyAlignment="1">
      <alignment horizontal="left" vertical="top" wrapText="1"/>
    </xf>
    <xf numFmtId="0" fontId="48" fillId="0" borderId="10" xfId="0" applyFont="1" applyBorder="1" applyAlignment="1">
      <alignment/>
    </xf>
    <xf numFmtId="0" fontId="49" fillId="0" borderId="10" xfId="0" applyFont="1" applyBorder="1" applyAlignment="1">
      <alignment/>
    </xf>
    <xf numFmtId="0" fontId="49" fillId="0" borderId="10" xfId="0" applyFont="1" applyBorder="1" applyAlignment="1">
      <alignment horizontal="center"/>
    </xf>
    <xf numFmtId="0" fontId="4" fillId="0" borderId="10" xfId="0" applyFont="1" applyFill="1" applyBorder="1" applyAlignment="1">
      <alignment vertical="top" wrapText="1"/>
    </xf>
    <xf numFmtId="0" fontId="49" fillId="0" borderId="10" xfId="0" applyFont="1" applyBorder="1" applyAlignment="1">
      <alignment horizontal="center" vertical="center"/>
    </xf>
    <xf numFmtId="0" fontId="48" fillId="0" borderId="10" xfId="0" applyFont="1" applyBorder="1" applyAlignment="1">
      <alignment vertical="center"/>
    </xf>
    <xf numFmtId="0" fontId="49" fillId="0" borderId="10" xfId="0" applyFont="1" applyBorder="1" applyAlignment="1">
      <alignment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50" fillId="0" borderId="0" xfId="0" applyFont="1" applyAlignment="1">
      <alignment horizontal="center" vertical="center"/>
    </xf>
    <xf numFmtId="0" fontId="48"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top"/>
    </xf>
    <xf numFmtId="0" fontId="49" fillId="0" borderId="14" xfId="0" applyFont="1" applyBorder="1" applyAlignment="1">
      <alignment horizontal="center" vertical="top"/>
    </xf>
    <xf numFmtId="49" fontId="48" fillId="0" borderId="13" xfId="0" applyNumberFormat="1" applyFont="1" applyBorder="1" applyAlignment="1">
      <alignment horizontal="left" vertical="center" wrapText="1"/>
    </xf>
    <xf numFmtId="49" fontId="48" fillId="0" borderId="14" xfId="0" applyNumberFormat="1" applyFont="1" applyBorder="1" applyAlignment="1">
      <alignment horizontal="left"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49" fontId="48" fillId="0" borderId="13" xfId="0" applyNumberFormat="1" applyFont="1" applyBorder="1" applyAlignment="1">
      <alignment horizontal="center" vertical="top" wrapText="1"/>
    </xf>
    <xf numFmtId="49" fontId="48" fillId="0" borderId="19" xfId="0" applyNumberFormat="1" applyFont="1" applyBorder="1" applyAlignment="1">
      <alignment horizontal="center" vertical="top" wrapText="1"/>
    </xf>
    <xf numFmtId="0" fontId="48" fillId="0" borderId="12" xfId="0" applyFont="1" applyBorder="1" applyAlignment="1">
      <alignment horizontal="center" vertical="top" wrapText="1"/>
    </xf>
    <xf numFmtId="0" fontId="48" fillId="0" borderId="11" xfId="0" applyFont="1" applyBorder="1" applyAlignment="1">
      <alignment horizontal="center" vertical="top" wrapText="1"/>
    </xf>
    <xf numFmtId="0" fontId="49" fillId="0" borderId="10" xfId="0" applyFont="1" applyBorder="1" applyAlignment="1">
      <alignment horizontal="center" vertical="center" wrapText="1"/>
    </xf>
    <xf numFmtId="0" fontId="49" fillId="0" borderId="10" xfId="0" applyFont="1" applyBorder="1" applyAlignment="1">
      <alignment horizontal="center" vertical="top"/>
    </xf>
    <xf numFmtId="0" fontId="49" fillId="0" borderId="0" xfId="0" applyFont="1" applyAlignment="1">
      <alignment horizontal="center"/>
    </xf>
    <xf numFmtId="0" fontId="49" fillId="0" borderId="13" xfId="0" applyFont="1" applyBorder="1" applyAlignment="1">
      <alignment horizontal="center" vertical="top" wrapText="1"/>
    </xf>
    <xf numFmtId="0" fontId="49" fillId="0" borderId="14" xfId="0" applyFont="1" applyBorder="1" applyAlignment="1">
      <alignment horizontal="center" vertical="top" wrapText="1"/>
    </xf>
    <xf numFmtId="0" fontId="49" fillId="0" borderId="19" xfId="0" applyFont="1" applyBorder="1" applyAlignment="1">
      <alignment horizontal="center" vertical="top" wrapText="1"/>
    </xf>
    <xf numFmtId="0" fontId="50" fillId="0" borderId="0" xfId="0" applyFont="1" applyAlignment="1">
      <alignment horizontal="center"/>
    </xf>
    <xf numFmtId="0" fontId="48" fillId="0" borderId="13" xfId="0" applyFont="1" applyFill="1" applyBorder="1" applyAlignment="1">
      <alignment horizontal="center" vertical="top"/>
    </xf>
    <xf numFmtId="0" fontId="48" fillId="0" borderId="14" xfId="0" applyFont="1" applyFill="1" applyBorder="1" applyAlignment="1">
      <alignment horizontal="center" vertical="top"/>
    </xf>
    <xf numFmtId="0" fontId="48" fillId="0" borderId="12" xfId="0" applyFont="1" applyBorder="1" applyAlignment="1">
      <alignment horizontal="left" vertical="top" wrapText="1"/>
    </xf>
    <xf numFmtId="0" fontId="48" fillId="0" borderId="20" xfId="0" applyFont="1" applyBorder="1" applyAlignment="1">
      <alignment horizontal="left" vertical="top" wrapText="1"/>
    </xf>
    <xf numFmtId="0" fontId="48" fillId="0" borderId="11" xfId="0" applyFont="1" applyBorder="1" applyAlignment="1">
      <alignment horizontal="left" vertical="top" wrapText="1"/>
    </xf>
    <xf numFmtId="0" fontId="48" fillId="0" borderId="20" xfId="0" applyFont="1" applyBorder="1" applyAlignment="1">
      <alignment horizontal="center" vertical="center" wrapText="1"/>
    </xf>
    <xf numFmtId="0" fontId="48" fillId="0" borderId="19" xfId="0" applyFont="1" applyFill="1" applyBorder="1" applyAlignment="1">
      <alignment horizontal="center" vertical="top"/>
    </xf>
    <xf numFmtId="0" fontId="49" fillId="0" borderId="19" xfId="0" applyFont="1" applyBorder="1" applyAlignment="1">
      <alignment horizontal="center" vertical="center" wrapText="1"/>
    </xf>
    <xf numFmtId="0" fontId="48" fillId="0" borderId="13" xfId="0" applyFont="1" applyBorder="1" applyAlignment="1">
      <alignment horizontal="center" vertical="top"/>
    </xf>
    <xf numFmtId="0" fontId="48" fillId="0" borderId="14" xfId="0" applyFont="1" applyBorder="1" applyAlignment="1">
      <alignment horizontal="center" vertical="top"/>
    </xf>
    <xf numFmtId="49" fontId="48" fillId="0" borderId="14" xfId="0" applyNumberFormat="1" applyFont="1" applyBorder="1" applyAlignment="1">
      <alignment horizontal="center" vertical="top" wrapText="1"/>
    </xf>
    <xf numFmtId="0" fontId="48" fillId="0" borderId="13" xfId="0" applyFont="1" applyBorder="1" applyAlignment="1">
      <alignment horizontal="center" vertical="top" wrapText="1"/>
    </xf>
    <xf numFmtId="0" fontId="48" fillId="0" borderId="14" xfId="0" applyFont="1" applyBorder="1" applyAlignment="1">
      <alignment horizontal="center" vertical="top" wrapText="1"/>
    </xf>
    <xf numFmtId="0" fontId="48" fillId="0" borderId="19" xfId="0" applyFont="1" applyBorder="1" applyAlignment="1">
      <alignment horizontal="center" vertical="top" wrapText="1"/>
    </xf>
    <xf numFmtId="49" fontId="48" fillId="0" borderId="13" xfId="0" applyNumberFormat="1" applyFont="1" applyBorder="1" applyAlignment="1">
      <alignment horizontal="left" vertical="top" wrapText="1"/>
    </xf>
    <xf numFmtId="49" fontId="48" fillId="0" borderId="14" xfId="0" applyNumberFormat="1" applyFont="1" applyBorder="1" applyAlignment="1">
      <alignment horizontal="left" vertical="top" wrapText="1"/>
    </xf>
    <xf numFmtId="49" fontId="48" fillId="0" borderId="19" xfId="0" applyNumberFormat="1" applyFont="1" applyBorder="1" applyAlignment="1">
      <alignment horizontal="left" vertical="top" wrapText="1"/>
    </xf>
    <xf numFmtId="0" fontId="49" fillId="0" borderId="10" xfId="0" applyFont="1" applyBorder="1" applyAlignment="1">
      <alignment horizontal="center" vertical="top" wrapText="1"/>
    </xf>
    <xf numFmtId="0" fontId="49" fillId="0" borderId="18" xfId="0" applyFont="1" applyBorder="1" applyAlignment="1">
      <alignment horizontal="center" vertical="center"/>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49" fillId="0" borderId="0" xfId="0" applyFont="1" applyAlignment="1">
      <alignment horizontal="center" vertical="center"/>
    </xf>
    <xf numFmtId="0" fontId="13" fillId="33" borderId="1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49" fillId="0" borderId="19"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7"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D26"/>
  <sheetViews>
    <sheetView zoomScalePageLayoutView="0" workbookViewId="0" topLeftCell="C1">
      <selection activeCell="B1" sqref="B1:D1"/>
    </sheetView>
  </sheetViews>
  <sheetFormatPr defaultColWidth="9.140625" defaultRowHeight="15"/>
  <cols>
    <col min="1" max="1" width="2.140625" style="1" customWidth="1"/>
    <col min="2" max="2" width="51.421875" style="1" customWidth="1"/>
    <col min="3" max="3" width="79.7109375" style="1" customWidth="1"/>
    <col min="4" max="4" width="82.28125" style="1" customWidth="1"/>
    <col min="5" max="16384" width="9.140625" style="1" customWidth="1"/>
  </cols>
  <sheetData>
    <row r="1" spans="2:4" ht="18.75">
      <c r="B1" s="57" t="s">
        <v>0</v>
      </c>
      <c r="C1" s="57"/>
      <c r="D1" s="57"/>
    </row>
    <row r="2" spans="2:3" ht="16.5">
      <c r="B2" s="14"/>
      <c r="C2" s="14"/>
    </row>
    <row r="3" spans="2:4" ht="16.5" customHeight="1">
      <c r="B3" s="58" t="s">
        <v>1</v>
      </c>
      <c r="C3" s="4" t="s">
        <v>96</v>
      </c>
      <c r="D3" s="4" t="s">
        <v>77</v>
      </c>
    </row>
    <row r="4" spans="2:4" ht="47.25" customHeight="1">
      <c r="B4" s="59"/>
      <c r="C4" s="60" t="s">
        <v>78</v>
      </c>
      <c r="D4" s="61"/>
    </row>
    <row r="5" spans="2:4" ht="24.75" customHeight="1">
      <c r="B5" s="3" t="s">
        <v>2</v>
      </c>
      <c r="C5" s="62" t="s">
        <v>108</v>
      </c>
      <c r="D5" s="63"/>
    </row>
    <row r="6" spans="2:4" ht="59.25" customHeight="1">
      <c r="B6" s="3" t="s">
        <v>23</v>
      </c>
      <c r="C6" s="64" t="s">
        <v>79</v>
      </c>
      <c r="D6" s="65"/>
    </row>
    <row r="7" spans="2:4" ht="88.5" customHeight="1">
      <c r="B7" s="3" t="s">
        <v>3</v>
      </c>
      <c r="C7" s="5" t="s">
        <v>80</v>
      </c>
      <c r="D7" s="3" t="s">
        <v>82</v>
      </c>
    </row>
    <row r="8" spans="2:4" ht="63">
      <c r="B8" s="3" t="s">
        <v>4</v>
      </c>
      <c r="C8" s="3" t="s">
        <v>110</v>
      </c>
      <c r="D8" s="3" t="s">
        <v>82</v>
      </c>
    </row>
    <row r="9" spans="2:4" ht="31.5">
      <c r="B9" s="3" t="s">
        <v>6</v>
      </c>
      <c r="C9" s="3" t="s">
        <v>81</v>
      </c>
      <c r="D9" s="3" t="s">
        <v>82</v>
      </c>
    </row>
    <row r="10" spans="2:4" ht="85.5" customHeight="1">
      <c r="B10" s="3" t="s">
        <v>7</v>
      </c>
      <c r="C10" s="5" t="s">
        <v>44</v>
      </c>
      <c r="D10" s="5" t="s">
        <v>91</v>
      </c>
    </row>
    <row r="11" spans="2:4" ht="63.75" customHeight="1">
      <c r="B11" s="3" t="s">
        <v>8</v>
      </c>
      <c r="C11" s="10" t="s">
        <v>83</v>
      </c>
      <c r="D11" s="10" t="s">
        <v>82</v>
      </c>
    </row>
    <row r="12" spans="2:4" ht="131.25" customHeight="1">
      <c r="B12" s="3" t="s">
        <v>9</v>
      </c>
      <c r="C12" s="3" t="s">
        <v>84</v>
      </c>
      <c r="D12" s="12" t="s">
        <v>82</v>
      </c>
    </row>
    <row r="13" spans="2:4" ht="16.5">
      <c r="B13" s="3" t="s">
        <v>10</v>
      </c>
      <c r="C13" s="6" t="s">
        <v>85</v>
      </c>
      <c r="D13" s="6" t="str">
        <f>D9</f>
        <v>                                                  -</v>
      </c>
    </row>
    <row r="14" spans="2:4" ht="51.75" customHeight="1">
      <c r="B14" s="3" t="s">
        <v>12</v>
      </c>
      <c r="C14" s="6" t="s">
        <v>85</v>
      </c>
      <c r="D14" s="10" t="s">
        <v>82</v>
      </c>
    </row>
    <row r="15" spans="2:4" ht="16.5">
      <c r="B15" s="7" t="s">
        <v>13</v>
      </c>
      <c r="C15" s="7" t="s">
        <v>86</v>
      </c>
      <c r="D15" s="7"/>
    </row>
    <row r="16" spans="2:4" ht="15" customHeight="1">
      <c r="B16" s="7" t="s">
        <v>14</v>
      </c>
      <c r="C16" s="7" t="s">
        <v>54</v>
      </c>
      <c r="D16" s="7"/>
    </row>
    <row r="17" spans="2:4" ht="18" customHeight="1">
      <c r="B17" s="7" t="s">
        <v>29</v>
      </c>
      <c r="C17" s="7" t="s">
        <v>87</v>
      </c>
      <c r="D17" s="7"/>
    </row>
    <row r="18" spans="2:4" ht="19.5" customHeight="1">
      <c r="B18" s="7" t="s">
        <v>32</v>
      </c>
      <c r="C18" s="7" t="s">
        <v>111</v>
      </c>
      <c r="D18" s="7"/>
    </row>
    <row r="19" spans="2:4" ht="185.25" customHeight="1">
      <c r="B19" s="3" t="s">
        <v>68</v>
      </c>
      <c r="C19" s="19" t="s">
        <v>88</v>
      </c>
      <c r="D19" s="3" t="s">
        <v>75</v>
      </c>
    </row>
    <row r="20" spans="2:4" ht="409.5" customHeight="1">
      <c r="B20" s="3" t="s">
        <v>16</v>
      </c>
      <c r="C20" s="3" t="s">
        <v>109</v>
      </c>
      <c r="D20" s="3" t="s">
        <v>272</v>
      </c>
    </row>
    <row r="21" spans="2:4" ht="244.5" customHeight="1">
      <c r="B21" s="3" t="s">
        <v>17</v>
      </c>
      <c r="C21" s="3" t="s">
        <v>18</v>
      </c>
      <c r="D21" s="3" t="s">
        <v>94</v>
      </c>
    </row>
    <row r="22" spans="2:4" ht="102.75" customHeight="1">
      <c r="B22" s="3" t="s">
        <v>19</v>
      </c>
      <c r="C22" s="3" t="s">
        <v>20</v>
      </c>
      <c r="D22" s="3" t="s">
        <v>93</v>
      </c>
    </row>
    <row r="23" spans="2:4" ht="85.5" customHeight="1">
      <c r="B23" s="3" t="s">
        <v>21</v>
      </c>
      <c r="C23" s="3" t="s">
        <v>20</v>
      </c>
      <c r="D23" s="3" t="s">
        <v>92</v>
      </c>
    </row>
    <row r="24" spans="2:4" ht="184.5" customHeight="1">
      <c r="B24" s="3" t="s">
        <v>24</v>
      </c>
      <c r="C24" s="55" t="s">
        <v>89</v>
      </c>
      <c r="D24" s="56"/>
    </row>
    <row r="25" spans="2:4" ht="96" customHeight="1">
      <c r="B25" s="3" t="s">
        <v>25</v>
      </c>
      <c r="C25" s="55" t="s">
        <v>26</v>
      </c>
      <c r="D25" s="56"/>
    </row>
    <row r="26" spans="2:4" ht="222.75" customHeight="1">
      <c r="B26" s="3" t="s">
        <v>22</v>
      </c>
      <c r="C26" s="9" t="s">
        <v>90</v>
      </c>
      <c r="D26" s="3" t="s">
        <v>82</v>
      </c>
    </row>
  </sheetData>
  <sheetProtection/>
  <mergeCells count="7">
    <mergeCell ref="C24:D24"/>
    <mergeCell ref="C25:D25"/>
    <mergeCell ref="B1:D1"/>
    <mergeCell ref="B3:B4"/>
    <mergeCell ref="C4:D4"/>
    <mergeCell ref="C5:D5"/>
    <mergeCell ref="C6:D6"/>
  </mergeCells>
  <printOptions/>
  <pageMargins left="0" right="0" top="0.1968503937007874" bottom="0" header="0" footer="0"/>
  <pageSetup fitToHeight="0" fitToWidth="1" horizontalDpi="600" verticalDpi="600" orientation="portrait" paperSize="9" scale="45" r:id="rId1"/>
</worksheet>
</file>

<file path=xl/worksheets/sheet10.xml><?xml version="1.0" encoding="utf-8"?>
<worksheet xmlns="http://schemas.openxmlformats.org/spreadsheetml/2006/main" xmlns:r="http://schemas.openxmlformats.org/officeDocument/2006/relationships">
  <sheetPr>
    <pageSetUpPr fitToPage="1"/>
  </sheetPr>
  <dimension ref="B1:D26"/>
  <sheetViews>
    <sheetView view="pageBreakPreview" zoomScale="60" zoomScalePageLayoutView="0" workbookViewId="0" topLeftCell="A1">
      <selection activeCell="D7" sqref="D7"/>
    </sheetView>
  </sheetViews>
  <sheetFormatPr defaultColWidth="9.140625" defaultRowHeight="15"/>
  <cols>
    <col min="1" max="1" width="2.140625" style="1" customWidth="1"/>
    <col min="2" max="2" width="59.8515625" style="1" customWidth="1"/>
    <col min="3" max="4" width="76.8515625" style="1" customWidth="1"/>
    <col min="5" max="16384" width="9.140625" style="1" customWidth="1"/>
  </cols>
  <sheetData>
    <row r="1" spans="2:4" ht="16.5">
      <c r="B1" s="76" t="s">
        <v>0</v>
      </c>
      <c r="C1" s="76"/>
      <c r="D1" s="76"/>
    </row>
    <row r="2" spans="2:4" ht="16.5">
      <c r="B2" s="2"/>
      <c r="C2" s="38" t="s">
        <v>268</v>
      </c>
      <c r="D2" s="38" t="s">
        <v>270</v>
      </c>
    </row>
    <row r="3" spans="2:4" ht="49.5">
      <c r="B3" s="3" t="s">
        <v>1</v>
      </c>
      <c r="C3" s="28" t="s">
        <v>149</v>
      </c>
      <c r="D3" s="28"/>
    </row>
    <row r="4" spans="2:4" ht="26.25" customHeight="1">
      <c r="B4" s="3" t="s">
        <v>2</v>
      </c>
      <c r="C4" s="75" t="s">
        <v>303</v>
      </c>
      <c r="D4" s="75"/>
    </row>
    <row r="5" spans="2:4" ht="61.5" customHeight="1">
      <c r="B5" s="3" t="s">
        <v>23</v>
      </c>
      <c r="C5" s="5" t="s">
        <v>150</v>
      </c>
      <c r="D5" s="11" t="s">
        <v>66</v>
      </c>
    </row>
    <row r="6" spans="2:4" ht="78.75">
      <c r="B6" s="3" t="s">
        <v>3</v>
      </c>
      <c r="C6" s="5" t="s">
        <v>151</v>
      </c>
      <c r="D6" s="11" t="s">
        <v>66</v>
      </c>
    </row>
    <row r="7" spans="2:4" ht="200.25" customHeight="1">
      <c r="B7" s="3" t="s">
        <v>4</v>
      </c>
      <c r="C7" s="3" t="s">
        <v>152</v>
      </c>
      <c r="D7" s="11" t="s">
        <v>66</v>
      </c>
    </row>
    <row r="8" spans="2:4" ht="31.5">
      <c r="B8" s="3" t="s">
        <v>6</v>
      </c>
      <c r="C8" s="3" t="s">
        <v>153</v>
      </c>
      <c r="D8" s="11" t="s">
        <v>66</v>
      </c>
    </row>
    <row r="9" spans="2:4" ht="113.25" customHeight="1">
      <c r="B9" s="3" t="s">
        <v>7</v>
      </c>
      <c r="C9" s="5" t="s">
        <v>154</v>
      </c>
      <c r="D9" s="11" t="s">
        <v>66</v>
      </c>
    </row>
    <row r="10" spans="2:4" ht="78.75">
      <c r="B10" s="3" t="s">
        <v>8</v>
      </c>
      <c r="C10" s="10" t="s">
        <v>155</v>
      </c>
      <c r="D10" s="11" t="s">
        <v>66</v>
      </c>
    </row>
    <row r="11" spans="2:4" ht="363" customHeight="1">
      <c r="B11" s="29" t="s">
        <v>9</v>
      </c>
      <c r="C11" s="29" t="s">
        <v>156</v>
      </c>
      <c r="D11" s="11" t="s">
        <v>66</v>
      </c>
    </row>
    <row r="12" spans="2:4" ht="147.75" customHeight="1">
      <c r="B12" s="30"/>
      <c r="C12" s="30" t="s">
        <v>157</v>
      </c>
      <c r="D12" s="11" t="s">
        <v>66</v>
      </c>
    </row>
    <row r="13" spans="2:4" ht="27.75" customHeight="1">
      <c r="B13" s="3" t="s">
        <v>10</v>
      </c>
      <c r="C13" s="22" t="s">
        <v>85</v>
      </c>
      <c r="D13" s="11" t="s">
        <v>66</v>
      </c>
    </row>
    <row r="14" spans="2:4" ht="51.75" customHeight="1">
      <c r="B14" s="3" t="s">
        <v>12</v>
      </c>
      <c r="C14" s="23" t="s">
        <v>85</v>
      </c>
      <c r="D14" s="11" t="s">
        <v>66</v>
      </c>
    </row>
    <row r="15" spans="2:4" ht="16.5">
      <c r="B15" s="7" t="s">
        <v>13</v>
      </c>
      <c r="C15" s="26">
        <v>2011</v>
      </c>
      <c r="D15" s="11"/>
    </row>
    <row r="16" spans="2:4" ht="21" customHeight="1">
      <c r="B16" s="7" t="s">
        <v>14</v>
      </c>
      <c r="C16" s="7" t="s">
        <v>54</v>
      </c>
      <c r="D16" s="11"/>
    </row>
    <row r="17" spans="2:4" ht="23.25" customHeight="1">
      <c r="B17" s="7" t="s">
        <v>29</v>
      </c>
      <c r="C17" s="24" t="s">
        <v>132</v>
      </c>
      <c r="D17" s="11"/>
    </row>
    <row r="18" spans="2:4" ht="20.25" customHeight="1">
      <c r="B18" s="7" t="s">
        <v>32</v>
      </c>
      <c r="C18" s="24" t="s">
        <v>133</v>
      </c>
      <c r="D18" s="11"/>
    </row>
    <row r="19" spans="2:4" ht="167.25" customHeight="1">
      <c r="B19" s="3" t="s">
        <v>15</v>
      </c>
      <c r="C19" s="3" t="s">
        <v>158</v>
      </c>
      <c r="D19" s="3" t="s">
        <v>74</v>
      </c>
    </row>
    <row r="20" spans="2:4" ht="252.75" customHeight="1">
      <c r="B20" s="3" t="s">
        <v>16</v>
      </c>
      <c r="C20" s="3" t="s">
        <v>159</v>
      </c>
      <c r="D20" s="3" t="s">
        <v>273</v>
      </c>
    </row>
    <row r="21" spans="2:4" ht="189.75" customHeight="1">
      <c r="B21" s="3" t="s">
        <v>17</v>
      </c>
      <c r="C21" s="3" t="s">
        <v>18</v>
      </c>
      <c r="D21" s="11" t="s">
        <v>66</v>
      </c>
    </row>
    <row r="22" spans="2:4" ht="80.25" customHeight="1">
      <c r="B22" s="3" t="s">
        <v>19</v>
      </c>
      <c r="C22" s="3" t="s">
        <v>20</v>
      </c>
      <c r="D22" s="11" t="s">
        <v>66</v>
      </c>
    </row>
    <row r="23" spans="2:4" ht="81" customHeight="1">
      <c r="B23" s="3" t="s">
        <v>21</v>
      </c>
      <c r="C23" s="3" t="s">
        <v>20</v>
      </c>
      <c r="D23" s="11" t="s">
        <v>66</v>
      </c>
    </row>
    <row r="24" spans="2:4" ht="204.75">
      <c r="B24" s="3" t="s">
        <v>24</v>
      </c>
      <c r="C24" s="3" t="s">
        <v>103</v>
      </c>
      <c r="D24" s="11" t="s">
        <v>66</v>
      </c>
    </row>
    <row r="25" spans="2:4" ht="80.25" customHeight="1">
      <c r="B25" s="3" t="s">
        <v>25</v>
      </c>
      <c r="C25" s="3" t="s">
        <v>26</v>
      </c>
      <c r="D25" s="11" t="s">
        <v>66</v>
      </c>
    </row>
    <row r="26" spans="2:4" ht="204.75">
      <c r="B26" s="3" t="s">
        <v>22</v>
      </c>
      <c r="C26" s="9" t="s">
        <v>160</v>
      </c>
      <c r="D26" s="11" t="s">
        <v>66</v>
      </c>
    </row>
  </sheetData>
  <sheetProtection/>
  <mergeCells count="2">
    <mergeCell ref="C4:D4"/>
    <mergeCell ref="B1:D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B1:D25"/>
  <sheetViews>
    <sheetView view="pageBreakPreview" zoomScale="60" zoomScalePageLayoutView="0" workbookViewId="0" topLeftCell="A1">
      <selection activeCell="B1" sqref="B1:D1"/>
    </sheetView>
  </sheetViews>
  <sheetFormatPr defaultColWidth="9.140625" defaultRowHeight="15"/>
  <cols>
    <col min="1" max="1" width="2.140625" style="1" customWidth="1"/>
    <col min="2" max="2" width="59.8515625" style="1" customWidth="1"/>
    <col min="3" max="4" width="76.8515625" style="1" customWidth="1"/>
    <col min="5" max="16384" width="9.140625" style="1" customWidth="1"/>
  </cols>
  <sheetData>
    <row r="1" spans="2:4" ht="16.5">
      <c r="B1" s="76" t="s">
        <v>0</v>
      </c>
      <c r="C1" s="76"/>
      <c r="D1" s="76"/>
    </row>
    <row r="2" spans="2:4" ht="16.5">
      <c r="B2" s="2"/>
      <c r="C2" s="38" t="s">
        <v>268</v>
      </c>
      <c r="D2" s="38" t="s">
        <v>270</v>
      </c>
    </row>
    <row r="3" spans="2:4" ht="82.5">
      <c r="B3" s="3" t="s">
        <v>1</v>
      </c>
      <c r="C3" s="31" t="s">
        <v>161</v>
      </c>
      <c r="D3" s="31"/>
    </row>
    <row r="4" spans="2:4" ht="26.25" customHeight="1">
      <c r="B4" s="3" t="s">
        <v>2</v>
      </c>
      <c r="C4" s="75" t="s">
        <v>162</v>
      </c>
      <c r="D4" s="75"/>
    </row>
    <row r="5" spans="2:4" ht="36" customHeight="1">
      <c r="B5" s="3" t="s">
        <v>23</v>
      </c>
      <c r="C5" s="5" t="s">
        <v>163</v>
      </c>
      <c r="D5" s="11" t="s">
        <v>66</v>
      </c>
    </row>
    <row r="6" spans="2:4" ht="47.25">
      <c r="B6" s="3" t="s">
        <v>3</v>
      </c>
      <c r="C6" s="5" t="s">
        <v>164</v>
      </c>
      <c r="D6" s="11" t="s">
        <v>66</v>
      </c>
    </row>
    <row r="7" spans="2:4" ht="90" customHeight="1">
      <c r="B7" s="3" t="s">
        <v>4</v>
      </c>
      <c r="C7" s="3" t="s">
        <v>165</v>
      </c>
      <c r="D7" s="11" t="s">
        <v>66</v>
      </c>
    </row>
    <row r="8" spans="2:4" ht="31.5">
      <c r="B8" s="3" t="s">
        <v>6</v>
      </c>
      <c r="C8" s="3" t="s">
        <v>166</v>
      </c>
      <c r="D8" s="11" t="s">
        <v>66</v>
      </c>
    </row>
    <row r="9" spans="2:4" ht="88.5" customHeight="1">
      <c r="B9" s="3" t="s">
        <v>7</v>
      </c>
      <c r="C9" s="5" t="s">
        <v>167</v>
      </c>
      <c r="D9" s="11" t="s">
        <v>66</v>
      </c>
    </row>
    <row r="10" spans="2:4" ht="47.25">
      <c r="B10" s="3" t="s">
        <v>8</v>
      </c>
      <c r="C10" s="10" t="s">
        <v>168</v>
      </c>
      <c r="D10" s="11" t="s">
        <v>66</v>
      </c>
    </row>
    <row r="11" spans="2:4" ht="146.25" customHeight="1">
      <c r="B11" s="29" t="s">
        <v>9</v>
      </c>
      <c r="C11" s="30" t="s">
        <v>169</v>
      </c>
      <c r="D11" s="11" t="s">
        <v>66</v>
      </c>
    </row>
    <row r="12" spans="2:4" ht="27.75" customHeight="1">
      <c r="B12" s="3" t="s">
        <v>10</v>
      </c>
      <c r="C12" s="22" t="s">
        <v>85</v>
      </c>
      <c r="D12" s="11" t="s">
        <v>66</v>
      </c>
    </row>
    <row r="13" spans="2:4" ht="51.75" customHeight="1">
      <c r="B13" s="3" t="s">
        <v>12</v>
      </c>
      <c r="C13" s="23" t="s">
        <v>85</v>
      </c>
      <c r="D13" s="11" t="s">
        <v>66</v>
      </c>
    </row>
    <row r="14" spans="2:4" ht="16.5">
      <c r="B14" s="7" t="s">
        <v>13</v>
      </c>
      <c r="C14" s="26" t="s">
        <v>170</v>
      </c>
      <c r="D14" s="11"/>
    </row>
    <row r="15" spans="2:4" ht="21" customHeight="1">
      <c r="B15" s="7" t="s">
        <v>14</v>
      </c>
      <c r="C15" s="7" t="s">
        <v>171</v>
      </c>
      <c r="D15" s="11"/>
    </row>
    <row r="16" spans="2:4" ht="23.25" customHeight="1">
      <c r="B16" s="7" t="s">
        <v>29</v>
      </c>
      <c r="C16" s="7" t="s">
        <v>55</v>
      </c>
      <c r="D16" s="11"/>
    </row>
    <row r="17" spans="2:4" ht="20.25" customHeight="1">
      <c r="B17" s="7" t="s">
        <v>32</v>
      </c>
      <c r="C17" s="7" t="s">
        <v>56</v>
      </c>
      <c r="D17" s="11"/>
    </row>
    <row r="18" spans="2:4" ht="167.25" customHeight="1">
      <c r="B18" s="3" t="s">
        <v>15</v>
      </c>
      <c r="C18" s="3" t="s">
        <v>172</v>
      </c>
      <c r="D18" s="3" t="s">
        <v>74</v>
      </c>
    </row>
    <row r="19" spans="2:4" ht="290.25" customHeight="1">
      <c r="B19" s="3" t="s">
        <v>16</v>
      </c>
      <c r="C19" s="3" t="s">
        <v>173</v>
      </c>
      <c r="D19" s="11"/>
    </row>
    <row r="20" spans="2:4" ht="189.75" customHeight="1">
      <c r="B20" s="3" t="s">
        <v>17</v>
      </c>
      <c r="C20" s="3" t="s">
        <v>18</v>
      </c>
      <c r="D20" s="11" t="s">
        <v>66</v>
      </c>
    </row>
    <row r="21" spans="2:4" ht="80.25" customHeight="1">
      <c r="B21" s="3" t="s">
        <v>19</v>
      </c>
      <c r="C21" s="3" t="s">
        <v>20</v>
      </c>
      <c r="D21" s="11" t="s">
        <v>66</v>
      </c>
    </row>
    <row r="22" spans="2:4" ht="81" customHeight="1">
      <c r="B22" s="3" t="s">
        <v>21</v>
      </c>
      <c r="C22" s="3" t="s">
        <v>20</v>
      </c>
      <c r="D22" s="11" t="s">
        <v>66</v>
      </c>
    </row>
    <row r="23" spans="2:4" ht="204.75">
      <c r="B23" s="3" t="s">
        <v>24</v>
      </c>
      <c r="C23" s="3" t="s">
        <v>103</v>
      </c>
      <c r="D23" s="11" t="s">
        <v>66</v>
      </c>
    </row>
    <row r="24" spans="2:4" ht="80.25" customHeight="1">
      <c r="B24" s="3" t="s">
        <v>25</v>
      </c>
      <c r="C24" s="3" t="s">
        <v>26</v>
      </c>
      <c r="D24" s="11" t="s">
        <v>66</v>
      </c>
    </row>
    <row r="25" spans="2:4" ht="204.75">
      <c r="B25" s="3" t="s">
        <v>22</v>
      </c>
      <c r="C25" s="9" t="s">
        <v>160</v>
      </c>
      <c r="D25" s="11" t="s">
        <v>66</v>
      </c>
    </row>
  </sheetData>
  <sheetProtection/>
  <mergeCells count="2">
    <mergeCell ref="C4:D4"/>
    <mergeCell ref="B1:D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43" r:id="rId1"/>
</worksheet>
</file>

<file path=xl/worksheets/sheet12.xml><?xml version="1.0" encoding="utf-8"?>
<worksheet xmlns="http://schemas.openxmlformats.org/spreadsheetml/2006/main" xmlns:r="http://schemas.openxmlformats.org/officeDocument/2006/relationships">
  <sheetPr>
    <pageSetUpPr fitToPage="1"/>
  </sheetPr>
  <dimension ref="B1:E25"/>
  <sheetViews>
    <sheetView zoomScalePageLayoutView="0" workbookViewId="0" topLeftCell="B12">
      <selection activeCell="D7" sqref="D7:D18"/>
    </sheetView>
  </sheetViews>
  <sheetFormatPr defaultColWidth="9.140625" defaultRowHeight="15"/>
  <cols>
    <col min="1" max="1" width="2.140625" style="1" customWidth="1"/>
    <col min="2" max="2" width="59.8515625" style="1" customWidth="1"/>
    <col min="3" max="5" width="76.8515625" style="1" customWidth="1"/>
    <col min="6" max="16384" width="9.140625" style="1" customWidth="1"/>
  </cols>
  <sheetData>
    <row r="1" spans="2:5" ht="16.5">
      <c r="B1" s="76" t="s">
        <v>0</v>
      </c>
      <c r="C1" s="76"/>
      <c r="D1" s="76"/>
      <c r="E1" s="76"/>
    </row>
    <row r="2" spans="2:5" ht="16.5">
      <c r="B2" s="48"/>
      <c r="C2" s="49" t="s">
        <v>268</v>
      </c>
      <c r="D2" s="50" t="s">
        <v>354</v>
      </c>
      <c r="E2" s="49" t="s">
        <v>270</v>
      </c>
    </row>
    <row r="3" spans="2:5" ht="33">
      <c r="B3" s="3" t="s">
        <v>1</v>
      </c>
      <c r="C3" s="31" t="s">
        <v>174</v>
      </c>
      <c r="D3" s="31"/>
      <c r="E3" s="31"/>
    </row>
    <row r="4" spans="2:5" ht="35.25" customHeight="1">
      <c r="B4" s="3" t="s">
        <v>2</v>
      </c>
      <c r="C4" s="98" t="s">
        <v>304</v>
      </c>
      <c r="D4" s="98"/>
      <c r="E4" s="75"/>
    </row>
    <row r="5" spans="2:5" ht="36" customHeight="1">
      <c r="B5" s="3" t="s">
        <v>23</v>
      </c>
      <c r="C5" s="5" t="s">
        <v>45</v>
      </c>
      <c r="D5" s="5"/>
      <c r="E5" s="11" t="s">
        <v>66</v>
      </c>
    </row>
    <row r="6" spans="2:5" ht="47.25">
      <c r="B6" s="3" t="s">
        <v>3</v>
      </c>
      <c r="C6" s="5" t="s">
        <v>175</v>
      </c>
      <c r="D6" s="5"/>
      <c r="E6" s="11" t="s">
        <v>66</v>
      </c>
    </row>
    <row r="7" spans="2:5" ht="63">
      <c r="B7" s="3" t="s">
        <v>4</v>
      </c>
      <c r="C7" s="32" t="s">
        <v>271</v>
      </c>
      <c r="D7" s="3" t="s">
        <v>355</v>
      </c>
      <c r="E7" s="11" t="s">
        <v>66</v>
      </c>
    </row>
    <row r="8" spans="2:5" ht="31.5">
      <c r="B8" s="3" t="s">
        <v>6</v>
      </c>
      <c r="C8" s="32" t="s">
        <v>166</v>
      </c>
      <c r="D8" s="44"/>
      <c r="E8" s="11" t="s">
        <v>66</v>
      </c>
    </row>
    <row r="9" spans="2:5" ht="88.5" customHeight="1">
      <c r="B9" s="3" t="s">
        <v>7</v>
      </c>
      <c r="C9" s="5" t="s">
        <v>47</v>
      </c>
      <c r="D9" s="44" t="s">
        <v>66</v>
      </c>
      <c r="E9" s="11" t="s">
        <v>66</v>
      </c>
    </row>
    <row r="10" spans="2:5" ht="31.5">
      <c r="B10" s="3" t="s">
        <v>8</v>
      </c>
      <c r="C10" s="10" t="s">
        <v>176</v>
      </c>
      <c r="D10" s="10"/>
      <c r="E10" s="11" t="s">
        <v>66</v>
      </c>
    </row>
    <row r="11" spans="2:5" ht="146.25" customHeight="1">
      <c r="B11" s="29" t="s">
        <v>9</v>
      </c>
      <c r="C11" s="30" t="s">
        <v>169</v>
      </c>
      <c r="D11" s="16" t="s">
        <v>66</v>
      </c>
      <c r="E11" s="11" t="s">
        <v>66</v>
      </c>
    </row>
    <row r="12" spans="2:5" ht="27.75" customHeight="1">
      <c r="B12" s="3" t="s">
        <v>10</v>
      </c>
      <c r="C12" s="22" t="s">
        <v>85</v>
      </c>
      <c r="D12" s="16" t="s">
        <v>66</v>
      </c>
      <c r="E12" s="11" t="s">
        <v>66</v>
      </c>
    </row>
    <row r="13" spans="2:5" ht="51.75" customHeight="1">
      <c r="B13" s="3" t="s">
        <v>12</v>
      </c>
      <c r="C13" s="23" t="s">
        <v>85</v>
      </c>
      <c r="D13" s="16" t="s">
        <v>66</v>
      </c>
      <c r="E13" s="11" t="s">
        <v>66</v>
      </c>
    </row>
    <row r="14" spans="2:5" ht="16.5">
      <c r="B14" s="7" t="s">
        <v>13</v>
      </c>
      <c r="C14" s="26" t="s">
        <v>170</v>
      </c>
      <c r="D14" s="7"/>
      <c r="E14" s="11"/>
    </row>
    <row r="15" spans="2:5" ht="21" customHeight="1">
      <c r="B15" s="7" t="s">
        <v>14</v>
      </c>
      <c r="C15" s="7" t="s">
        <v>171</v>
      </c>
      <c r="D15" s="7"/>
      <c r="E15" s="11"/>
    </row>
    <row r="16" spans="2:5" ht="23.25" customHeight="1">
      <c r="B16" s="7" t="s">
        <v>29</v>
      </c>
      <c r="C16" s="7" t="s">
        <v>55</v>
      </c>
      <c r="D16" s="7"/>
      <c r="E16" s="11"/>
    </row>
    <row r="17" spans="2:5" ht="20.25" customHeight="1">
      <c r="B17" s="7" t="s">
        <v>32</v>
      </c>
      <c r="C17" s="7" t="s">
        <v>56</v>
      </c>
      <c r="D17" s="7"/>
      <c r="E17" s="11"/>
    </row>
    <row r="18" spans="2:5" ht="167.25" customHeight="1">
      <c r="B18" s="3" t="s">
        <v>15</v>
      </c>
      <c r="C18" s="32" t="s">
        <v>177</v>
      </c>
      <c r="D18" s="3" t="s">
        <v>356</v>
      </c>
      <c r="E18" s="3" t="s">
        <v>74</v>
      </c>
    </row>
    <row r="19" spans="2:5" ht="290.25" customHeight="1">
      <c r="B19" s="3" t="s">
        <v>16</v>
      </c>
      <c r="C19" s="3" t="s">
        <v>178</v>
      </c>
      <c r="D19" s="3"/>
      <c r="E19" s="11" t="s">
        <v>66</v>
      </c>
    </row>
    <row r="20" spans="2:5" ht="189.75" customHeight="1">
      <c r="B20" s="3" t="s">
        <v>17</v>
      </c>
      <c r="C20" s="3" t="s">
        <v>18</v>
      </c>
      <c r="D20" s="3"/>
      <c r="E20" s="11" t="s">
        <v>66</v>
      </c>
    </row>
    <row r="21" spans="2:5" ht="80.25" customHeight="1">
      <c r="B21" s="3" t="s">
        <v>19</v>
      </c>
      <c r="C21" s="3" t="s">
        <v>20</v>
      </c>
      <c r="D21" s="3"/>
      <c r="E21" s="3"/>
    </row>
    <row r="22" spans="2:5" ht="81" customHeight="1">
      <c r="B22" s="3" t="s">
        <v>21</v>
      </c>
      <c r="C22" s="3" t="s">
        <v>20</v>
      </c>
      <c r="D22" s="3"/>
      <c r="E22" s="3"/>
    </row>
    <row r="23" spans="2:5" ht="204.75">
      <c r="B23" s="3" t="s">
        <v>24</v>
      </c>
      <c r="C23" s="3" t="s">
        <v>103</v>
      </c>
      <c r="D23" s="3"/>
      <c r="E23" s="11" t="s">
        <v>66</v>
      </c>
    </row>
    <row r="24" spans="2:5" ht="80.25" customHeight="1">
      <c r="B24" s="3" t="s">
        <v>25</v>
      </c>
      <c r="C24" s="3" t="s">
        <v>26</v>
      </c>
      <c r="D24" s="3"/>
      <c r="E24" s="11" t="s">
        <v>66</v>
      </c>
    </row>
    <row r="25" spans="2:5" ht="204.75">
      <c r="B25" s="3" t="s">
        <v>22</v>
      </c>
      <c r="C25" s="9" t="s">
        <v>160</v>
      </c>
      <c r="D25" s="9"/>
      <c r="E25" s="11" t="s">
        <v>66</v>
      </c>
    </row>
  </sheetData>
  <sheetProtection/>
  <mergeCells count="2">
    <mergeCell ref="C4:E4"/>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B1:E25"/>
  <sheetViews>
    <sheetView view="pageBreakPreview" zoomScale="60" zoomScalePageLayoutView="0" workbookViewId="0" topLeftCell="A22">
      <selection activeCell="D46" sqref="D46"/>
    </sheetView>
  </sheetViews>
  <sheetFormatPr defaultColWidth="9.140625" defaultRowHeight="15"/>
  <cols>
    <col min="1" max="1" width="2.140625" style="1" customWidth="1"/>
    <col min="2" max="2" width="59.8515625" style="1" customWidth="1"/>
    <col min="3" max="5" width="76.8515625" style="1" customWidth="1"/>
    <col min="6" max="254" width="9.140625" style="1" customWidth="1"/>
    <col min="255" max="255" width="2.140625" style="1" customWidth="1"/>
    <col min="256" max="16384" width="59.8515625" style="1" customWidth="1"/>
  </cols>
  <sheetData>
    <row r="1" spans="2:5" ht="30" customHeight="1">
      <c r="B1" s="99" t="s">
        <v>0</v>
      </c>
      <c r="C1" s="99"/>
      <c r="D1" s="99"/>
      <c r="E1" s="99"/>
    </row>
    <row r="2" spans="2:5" ht="26.25" customHeight="1">
      <c r="B2" s="16"/>
      <c r="C2" s="52" t="s">
        <v>104</v>
      </c>
      <c r="D2" s="52" t="s">
        <v>354</v>
      </c>
      <c r="E2" s="52" t="s">
        <v>359</v>
      </c>
    </row>
    <row r="3" spans="2:5" ht="49.5">
      <c r="B3" s="3" t="s">
        <v>1</v>
      </c>
      <c r="C3" s="31" t="s">
        <v>179</v>
      </c>
      <c r="D3" s="31"/>
      <c r="E3" s="31"/>
    </row>
    <row r="4" spans="2:5" ht="35.25" customHeight="1">
      <c r="B4" s="3" t="s">
        <v>2</v>
      </c>
      <c r="C4" s="98" t="s">
        <v>305</v>
      </c>
      <c r="D4" s="98"/>
      <c r="E4" s="75"/>
    </row>
    <row r="5" spans="2:5" ht="70.5" customHeight="1">
      <c r="B5" s="3" t="s">
        <v>23</v>
      </c>
      <c r="C5" s="5" t="s">
        <v>150</v>
      </c>
      <c r="D5" s="5"/>
      <c r="E5" s="11" t="s">
        <v>66</v>
      </c>
    </row>
    <row r="6" spans="2:5" ht="70.5" customHeight="1">
      <c r="B6" s="3" t="s">
        <v>3</v>
      </c>
      <c r="C6" s="5" t="s">
        <v>180</v>
      </c>
      <c r="D6" s="5"/>
      <c r="E6" s="11" t="s">
        <v>66</v>
      </c>
    </row>
    <row r="7" spans="2:5" ht="31.5">
      <c r="B7" s="3" t="s">
        <v>4</v>
      </c>
      <c r="C7" s="32" t="s">
        <v>181</v>
      </c>
      <c r="D7" s="32"/>
      <c r="E7" s="11" t="s">
        <v>66</v>
      </c>
    </row>
    <row r="8" spans="2:5" ht="31.5">
      <c r="B8" s="3" t="s">
        <v>6</v>
      </c>
      <c r="C8" s="32" t="s">
        <v>166</v>
      </c>
      <c r="D8" s="32"/>
      <c r="E8" s="11" t="s">
        <v>66</v>
      </c>
    </row>
    <row r="9" spans="2:5" ht="126">
      <c r="B9" s="3" t="s">
        <v>7</v>
      </c>
      <c r="C9" s="5" t="s">
        <v>154</v>
      </c>
      <c r="D9" s="5"/>
      <c r="E9" s="11" t="s">
        <v>66</v>
      </c>
    </row>
    <row r="10" spans="2:5" ht="75" customHeight="1">
      <c r="B10" s="3" t="s">
        <v>8</v>
      </c>
      <c r="C10" s="33" t="s">
        <v>182</v>
      </c>
      <c r="D10" s="33"/>
      <c r="E10" s="11" t="s">
        <v>66</v>
      </c>
    </row>
    <row r="11" spans="2:5" ht="393.75">
      <c r="B11" s="29" t="s">
        <v>9</v>
      </c>
      <c r="C11" s="3" t="s">
        <v>156</v>
      </c>
      <c r="D11" s="3"/>
      <c r="E11" s="11" t="s">
        <v>66</v>
      </c>
    </row>
    <row r="12" spans="2:5" ht="27.75" customHeight="1">
      <c r="B12" s="3" t="s">
        <v>10</v>
      </c>
      <c r="C12" s="22" t="s">
        <v>85</v>
      </c>
      <c r="D12" s="22"/>
      <c r="E12" s="11" t="s">
        <v>66</v>
      </c>
    </row>
    <row r="13" spans="2:5" ht="51.75" customHeight="1">
      <c r="B13" s="3" t="s">
        <v>12</v>
      </c>
      <c r="C13" s="23" t="s">
        <v>85</v>
      </c>
      <c r="D13" s="23"/>
      <c r="E13" s="11" t="s">
        <v>66</v>
      </c>
    </row>
    <row r="14" spans="2:5" ht="16.5">
      <c r="B14" s="7" t="s">
        <v>13</v>
      </c>
      <c r="C14" s="26" t="s">
        <v>118</v>
      </c>
      <c r="D14" s="26" t="s">
        <v>118</v>
      </c>
      <c r="E14" s="26"/>
    </row>
    <row r="15" spans="2:5" ht="21" customHeight="1">
      <c r="B15" s="7" t="s">
        <v>14</v>
      </c>
      <c r="C15" s="7" t="s">
        <v>171</v>
      </c>
      <c r="D15" s="7"/>
      <c r="E15" s="7"/>
    </row>
    <row r="16" spans="2:5" ht="23.25" customHeight="1">
      <c r="B16" s="7" t="s">
        <v>29</v>
      </c>
      <c r="C16" s="7" t="s">
        <v>55</v>
      </c>
      <c r="D16" s="7"/>
      <c r="E16" s="7"/>
    </row>
    <row r="17" spans="2:5" ht="20.25" customHeight="1">
      <c r="B17" s="7" t="s">
        <v>32</v>
      </c>
      <c r="C17" s="7" t="s">
        <v>56</v>
      </c>
      <c r="D17" s="7"/>
      <c r="E17" s="7"/>
    </row>
    <row r="18" spans="2:5" ht="151.5" customHeight="1">
      <c r="B18" s="3" t="s">
        <v>15</v>
      </c>
      <c r="C18" s="51" t="s">
        <v>358</v>
      </c>
      <c r="D18" s="3" t="s">
        <v>357</v>
      </c>
      <c r="E18" s="3" t="s">
        <v>74</v>
      </c>
    </row>
    <row r="19" spans="2:5" ht="290.25" customHeight="1">
      <c r="B19" s="3" t="s">
        <v>16</v>
      </c>
      <c r="C19" s="3" t="s">
        <v>183</v>
      </c>
      <c r="D19" s="3"/>
      <c r="E19" s="11" t="s">
        <v>66</v>
      </c>
    </row>
    <row r="20" spans="2:5" ht="189.75" customHeight="1">
      <c r="B20" s="3" t="s">
        <v>17</v>
      </c>
      <c r="C20" s="3" t="s">
        <v>18</v>
      </c>
      <c r="D20" s="3"/>
      <c r="E20" s="11" t="s">
        <v>66</v>
      </c>
    </row>
    <row r="21" spans="2:5" ht="80.25" customHeight="1">
      <c r="B21" s="3" t="s">
        <v>19</v>
      </c>
      <c r="C21" s="3" t="s">
        <v>20</v>
      </c>
      <c r="D21" s="3"/>
      <c r="E21" s="11" t="s">
        <v>66</v>
      </c>
    </row>
    <row r="22" spans="2:5" ht="81" customHeight="1">
      <c r="B22" s="3" t="s">
        <v>21</v>
      </c>
      <c r="C22" s="3" t="s">
        <v>20</v>
      </c>
      <c r="D22" s="3"/>
      <c r="E22" s="11" t="s">
        <v>66</v>
      </c>
    </row>
    <row r="23" spans="2:5" ht="204.75">
      <c r="B23" s="3" t="s">
        <v>24</v>
      </c>
      <c r="C23" s="3" t="s">
        <v>103</v>
      </c>
      <c r="D23" s="3"/>
      <c r="E23" s="11" t="s">
        <v>66</v>
      </c>
    </row>
    <row r="24" spans="2:5" ht="80.25" customHeight="1">
      <c r="B24" s="3" t="s">
        <v>25</v>
      </c>
      <c r="C24" s="3" t="s">
        <v>26</v>
      </c>
      <c r="D24" s="3"/>
      <c r="E24" s="11" t="s">
        <v>66</v>
      </c>
    </row>
    <row r="25" spans="2:5" ht="204.75">
      <c r="B25" s="3" t="s">
        <v>22</v>
      </c>
      <c r="C25" s="9" t="s">
        <v>160</v>
      </c>
      <c r="D25" s="9"/>
      <c r="E25" s="11" t="s">
        <v>66</v>
      </c>
    </row>
  </sheetData>
  <sheetProtection/>
  <mergeCells count="2">
    <mergeCell ref="C4:E4"/>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32" r:id="rId1"/>
</worksheet>
</file>

<file path=xl/worksheets/sheet14.xml><?xml version="1.0" encoding="utf-8"?>
<worksheet xmlns="http://schemas.openxmlformats.org/spreadsheetml/2006/main" xmlns:r="http://schemas.openxmlformats.org/officeDocument/2006/relationships">
  <sheetPr>
    <pageSetUpPr fitToPage="1"/>
  </sheetPr>
  <dimension ref="B1:E25"/>
  <sheetViews>
    <sheetView view="pageBreakPreview" zoomScale="60" zoomScalePageLayoutView="0" workbookViewId="0" topLeftCell="A1">
      <selection activeCell="D9" sqref="D9"/>
    </sheetView>
  </sheetViews>
  <sheetFormatPr defaultColWidth="9.140625" defaultRowHeight="15"/>
  <cols>
    <col min="1" max="1" width="2.140625" style="1" customWidth="1"/>
    <col min="2" max="2" width="59.8515625" style="1" customWidth="1"/>
    <col min="3" max="5" width="76.8515625" style="1" customWidth="1"/>
    <col min="6" max="16384" width="9.140625" style="1" customWidth="1"/>
  </cols>
  <sheetData>
    <row r="1" spans="2:5" ht="26.25" customHeight="1">
      <c r="B1" s="99" t="s">
        <v>0</v>
      </c>
      <c r="C1" s="99"/>
      <c r="D1" s="99"/>
      <c r="E1" s="99"/>
    </row>
    <row r="2" spans="2:5" ht="27.75" customHeight="1">
      <c r="B2" s="48"/>
      <c r="C2" s="49" t="s">
        <v>268</v>
      </c>
      <c r="D2" s="50" t="s">
        <v>354</v>
      </c>
      <c r="E2" s="49" t="s">
        <v>270</v>
      </c>
    </row>
    <row r="3" spans="2:5" ht="49.5">
      <c r="B3" s="3" t="s">
        <v>1</v>
      </c>
      <c r="C3" s="31" t="s">
        <v>184</v>
      </c>
      <c r="D3" s="31"/>
      <c r="E3" s="31"/>
    </row>
    <row r="4" spans="2:5" ht="35.25" customHeight="1">
      <c r="B4" s="3" t="s">
        <v>2</v>
      </c>
      <c r="C4" s="98" t="s">
        <v>306</v>
      </c>
      <c r="D4" s="98"/>
      <c r="E4" s="75"/>
    </row>
    <row r="5" spans="2:5" ht="36" customHeight="1">
      <c r="B5" s="3" t="s">
        <v>23</v>
      </c>
      <c r="C5" s="5" t="s">
        <v>163</v>
      </c>
      <c r="D5" s="5"/>
      <c r="E5" s="11" t="s">
        <v>66</v>
      </c>
    </row>
    <row r="6" spans="2:5" ht="21" customHeight="1">
      <c r="B6" s="3" t="s">
        <v>3</v>
      </c>
      <c r="C6" s="5" t="s">
        <v>185</v>
      </c>
      <c r="D6" s="5"/>
      <c r="E6" s="11" t="s">
        <v>66</v>
      </c>
    </row>
    <row r="7" spans="2:5" ht="47.25">
      <c r="B7" s="3" t="s">
        <v>4</v>
      </c>
      <c r="C7" s="3" t="s">
        <v>186</v>
      </c>
      <c r="D7" s="11" t="s">
        <v>360</v>
      </c>
      <c r="E7" s="11" t="s">
        <v>66</v>
      </c>
    </row>
    <row r="8" spans="2:5" ht="31.5">
      <c r="B8" s="3" t="s">
        <v>6</v>
      </c>
      <c r="C8" s="3" t="s">
        <v>166</v>
      </c>
      <c r="D8" s="3"/>
      <c r="E8" s="11" t="s">
        <v>66</v>
      </c>
    </row>
    <row r="9" spans="2:5" ht="88.5" customHeight="1">
      <c r="B9" s="3" t="s">
        <v>7</v>
      </c>
      <c r="C9" s="5" t="s">
        <v>167</v>
      </c>
      <c r="D9" s="5"/>
      <c r="E9" s="11" t="s">
        <v>66</v>
      </c>
    </row>
    <row r="10" spans="2:5" ht="31.5">
      <c r="B10" s="3" t="s">
        <v>8</v>
      </c>
      <c r="C10" s="10" t="s">
        <v>187</v>
      </c>
      <c r="D10" s="10"/>
      <c r="E10" s="11" t="s">
        <v>66</v>
      </c>
    </row>
    <row r="11" spans="2:5" ht="69" customHeight="1">
      <c r="B11" s="29" t="s">
        <v>9</v>
      </c>
      <c r="C11" s="30" t="s">
        <v>188</v>
      </c>
      <c r="D11" s="30"/>
      <c r="E11" s="11" t="s">
        <v>66</v>
      </c>
    </row>
    <row r="12" spans="2:5" ht="27.75" customHeight="1">
      <c r="B12" s="3" t="s">
        <v>10</v>
      </c>
      <c r="C12" s="22" t="s">
        <v>85</v>
      </c>
      <c r="D12" s="22"/>
      <c r="E12" s="11" t="s">
        <v>66</v>
      </c>
    </row>
    <row r="13" spans="2:5" ht="51.75" customHeight="1">
      <c r="B13" s="3" t="s">
        <v>12</v>
      </c>
      <c r="C13" s="23" t="s">
        <v>85</v>
      </c>
      <c r="D13" s="23"/>
      <c r="E13" s="11" t="s">
        <v>66</v>
      </c>
    </row>
    <row r="14" spans="2:5" ht="16.5">
      <c r="B14" s="7" t="s">
        <v>13</v>
      </c>
      <c r="C14" s="26" t="s">
        <v>118</v>
      </c>
      <c r="D14" s="26"/>
      <c r="E14" s="11"/>
    </row>
    <row r="15" spans="2:5" ht="21" customHeight="1">
      <c r="B15" s="7" t="s">
        <v>14</v>
      </c>
      <c r="C15" s="7" t="s">
        <v>171</v>
      </c>
      <c r="D15" s="7"/>
      <c r="E15" s="11"/>
    </row>
    <row r="16" spans="2:5" ht="23.25" customHeight="1">
      <c r="B16" s="7" t="s">
        <v>29</v>
      </c>
      <c r="C16" s="7" t="s">
        <v>55</v>
      </c>
      <c r="D16" s="7"/>
      <c r="E16" s="11"/>
    </row>
    <row r="17" spans="2:5" ht="20.25" customHeight="1">
      <c r="B17" s="7" t="s">
        <v>32</v>
      </c>
      <c r="C17" s="7" t="s">
        <v>56</v>
      </c>
      <c r="D17" s="7"/>
      <c r="E17" s="11"/>
    </row>
    <row r="18" spans="2:5" ht="128.25" customHeight="1">
      <c r="B18" s="3" t="s">
        <v>15</v>
      </c>
      <c r="C18" s="3" t="s">
        <v>189</v>
      </c>
      <c r="D18" s="3" t="s">
        <v>361</v>
      </c>
      <c r="E18" s="3" t="s">
        <v>74</v>
      </c>
    </row>
    <row r="19" spans="2:5" ht="290.25" customHeight="1">
      <c r="B19" s="3" t="s">
        <v>16</v>
      </c>
      <c r="C19" s="3" t="s">
        <v>190</v>
      </c>
      <c r="D19" s="3" t="s">
        <v>362</v>
      </c>
      <c r="E19" s="11" t="s">
        <v>66</v>
      </c>
    </row>
    <row r="20" spans="2:5" ht="189.75" customHeight="1">
      <c r="B20" s="3" t="s">
        <v>17</v>
      </c>
      <c r="C20" s="3" t="s">
        <v>18</v>
      </c>
      <c r="D20" s="3"/>
      <c r="E20" s="11" t="s">
        <v>66</v>
      </c>
    </row>
    <row r="21" spans="2:5" ht="80.25" customHeight="1">
      <c r="B21" s="3" t="s">
        <v>19</v>
      </c>
      <c r="C21" s="3" t="s">
        <v>20</v>
      </c>
      <c r="D21" s="3"/>
      <c r="E21" s="11" t="s">
        <v>66</v>
      </c>
    </row>
    <row r="22" spans="2:5" ht="81" customHeight="1">
      <c r="B22" s="3" t="s">
        <v>21</v>
      </c>
      <c r="C22" s="3" t="s">
        <v>20</v>
      </c>
      <c r="D22" s="3"/>
      <c r="E22" s="11" t="s">
        <v>66</v>
      </c>
    </row>
    <row r="23" spans="2:5" ht="204.75">
      <c r="B23" s="3" t="s">
        <v>24</v>
      </c>
      <c r="C23" s="3" t="s">
        <v>103</v>
      </c>
      <c r="D23" s="3"/>
      <c r="E23" s="11" t="s">
        <v>66</v>
      </c>
    </row>
    <row r="24" spans="2:5" ht="80.25" customHeight="1">
      <c r="B24" s="3" t="s">
        <v>25</v>
      </c>
      <c r="C24" s="3" t="s">
        <v>26</v>
      </c>
      <c r="D24" s="3"/>
      <c r="E24" s="11" t="s">
        <v>66</v>
      </c>
    </row>
    <row r="25" spans="2:5" ht="204.75">
      <c r="B25" s="3" t="s">
        <v>22</v>
      </c>
      <c r="C25" s="9" t="s">
        <v>160</v>
      </c>
      <c r="D25" s="9"/>
      <c r="E25" s="11" t="s">
        <v>66</v>
      </c>
    </row>
  </sheetData>
  <sheetProtection/>
  <mergeCells count="2">
    <mergeCell ref="C4:E4"/>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32" r:id="rId1"/>
</worksheet>
</file>

<file path=xl/worksheets/sheet15.xml><?xml version="1.0" encoding="utf-8"?>
<worksheet xmlns="http://schemas.openxmlformats.org/spreadsheetml/2006/main" xmlns:r="http://schemas.openxmlformats.org/officeDocument/2006/relationships">
  <sheetPr>
    <pageSetUpPr fitToPage="1"/>
  </sheetPr>
  <dimension ref="B1:D25"/>
  <sheetViews>
    <sheetView view="pageBreakPreview" zoomScale="60" zoomScalePageLayoutView="0" workbookViewId="0" topLeftCell="A1">
      <selection activeCell="A4" sqref="A4:IV4"/>
    </sheetView>
  </sheetViews>
  <sheetFormatPr defaultColWidth="9.140625" defaultRowHeight="15"/>
  <cols>
    <col min="1" max="1" width="2.140625" style="1" customWidth="1"/>
    <col min="2" max="2" width="59.8515625" style="1" customWidth="1"/>
    <col min="3" max="4" width="76.8515625" style="1" customWidth="1"/>
    <col min="5" max="16384" width="9.140625" style="1" customWidth="1"/>
  </cols>
  <sheetData>
    <row r="1" spans="2:3" ht="16.5">
      <c r="B1" s="76" t="s">
        <v>0</v>
      </c>
      <c r="C1" s="76"/>
    </row>
    <row r="2" spans="2:4" ht="16.5">
      <c r="B2" s="2"/>
      <c r="C2" s="38" t="s">
        <v>268</v>
      </c>
      <c r="D2" s="38" t="s">
        <v>270</v>
      </c>
    </row>
    <row r="3" spans="2:4" ht="56.25" customHeight="1">
      <c r="B3" s="3" t="s">
        <v>1</v>
      </c>
      <c r="C3" s="34" t="s">
        <v>191</v>
      </c>
      <c r="D3" s="34"/>
    </row>
    <row r="4" spans="2:4" ht="35.25" customHeight="1">
      <c r="B4" s="3" t="s">
        <v>2</v>
      </c>
      <c r="C4" s="98" t="s">
        <v>307</v>
      </c>
      <c r="D4" s="75"/>
    </row>
    <row r="5" spans="2:4" ht="36" customHeight="1">
      <c r="B5" s="3" t="s">
        <v>23</v>
      </c>
      <c r="C5" s="5" t="s">
        <v>192</v>
      </c>
      <c r="D5" s="11" t="s">
        <v>66</v>
      </c>
    </row>
    <row r="6" spans="2:4" ht="38.25" customHeight="1">
      <c r="B6" s="3" t="s">
        <v>3</v>
      </c>
      <c r="C6" s="5" t="s">
        <v>193</v>
      </c>
      <c r="D6" s="11" t="s">
        <v>66</v>
      </c>
    </row>
    <row r="7" spans="2:4" ht="94.5">
      <c r="B7" s="3" t="s">
        <v>4</v>
      </c>
      <c r="C7" s="3" t="s">
        <v>194</v>
      </c>
      <c r="D7" s="11" t="s">
        <v>66</v>
      </c>
    </row>
    <row r="8" spans="2:4" ht="31.5">
      <c r="B8" s="3" t="s">
        <v>6</v>
      </c>
      <c r="C8" s="3" t="s">
        <v>166</v>
      </c>
      <c r="D8" s="11" t="s">
        <v>66</v>
      </c>
    </row>
    <row r="9" spans="2:4" ht="88.5" customHeight="1">
      <c r="B9" s="3" t="s">
        <v>7</v>
      </c>
      <c r="C9" s="5" t="s">
        <v>167</v>
      </c>
      <c r="D9" s="11" t="s">
        <v>66</v>
      </c>
    </row>
    <row r="10" spans="2:4" ht="31.5">
      <c r="B10" s="3" t="s">
        <v>8</v>
      </c>
      <c r="C10" s="10" t="s">
        <v>195</v>
      </c>
      <c r="D10" s="11" t="s">
        <v>66</v>
      </c>
    </row>
    <row r="11" spans="2:4" ht="69" customHeight="1">
      <c r="B11" s="29" t="s">
        <v>9</v>
      </c>
      <c r="C11" s="30" t="s">
        <v>196</v>
      </c>
      <c r="D11" s="11" t="s">
        <v>66</v>
      </c>
    </row>
    <row r="12" spans="2:4" ht="27.75" customHeight="1">
      <c r="B12" s="3" t="s">
        <v>10</v>
      </c>
      <c r="C12" s="22" t="s">
        <v>85</v>
      </c>
      <c r="D12" s="11" t="s">
        <v>66</v>
      </c>
    </row>
    <row r="13" spans="2:4" ht="51.75" customHeight="1">
      <c r="B13" s="3" t="s">
        <v>12</v>
      </c>
      <c r="C13" s="23" t="s">
        <v>85</v>
      </c>
      <c r="D13" s="11" t="s">
        <v>66</v>
      </c>
    </row>
    <row r="14" spans="2:4" ht="16.5">
      <c r="B14" s="7" t="s">
        <v>13</v>
      </c>
      <c r="C14" s="26" t="s">
        <v>197</v>
      </c>
      <c r="D14" s="11"/>
    </row>
    <row r="15" spans="2:4" ht="21" customHeight="1">
      <c r="B15" s="7" t="s">
        <v>14</v>
      </c>
      <c r="C15" s="7" t="s">
        <v>198</v>
      </c>
      <c r="D15" s="11"/>
    </row>
    <row r="16" spans="2:4" ht="23.25" customHeight="1">
      <c r="B16" s="7" t="s">
        <v>29</v>
      </c>
      <c r="C16" s="7" t="s">
        <v>55</v>
      </c>
      <c r="D16" s="11"/>
    </row>
    <row r="17" spans="2:4" ht="20.25" customHeight="1">
      <c r="B17" s="7" t="s">
        <v>32</v>
      </c>
      <c r="C17" s="7" t="s">
        <v>56</v>
      </c>
      <c r="D17" s="11"/>
    </row>
    <row r="18" spans="2:4" ht="152.25" customHeight="1">
      <c r="B18" s="3" t="s">
        <v>15</v>
      </c>
      <c r="C18" s="3" t="s">
        <v>199</v>
      </c>
      <c r="D18" s="3" t="s">
        <v>74</v>
      </c>
    </row>
    <row r="19" spans="2:4" ht="290.25" customHeight="1">
      <c r="B19" s="3" t="s">
        <v>16</v>
      </c>
      <c r="C19" s="3" t="s">
        <v>200</v>
      </c>
      <c r="D19" s="3" t="s">
        <v>274</v>
      </c>
    </row>
    <row r="20" spans="2:4" ht="189.75" customHeight="1">
      <c r="B20" s="3" t="s">
        <v>17</v>
      </c>
      <c r="C20" s="3" t="s">
        <v>18</v>
      </c>
      <c r="D20" s="11" t="s">
        <v>66</v>
      </c>
    </row>
    <row r="21" spans="2:4" ht="80.25" customHeight="1">
      <c r="B21" s="3" t="s">
        <v>19</v>
      </c>
      <c r="C21" s="3" t="s">
        <v>20</v>
      </c>
      <c r="D21" s="11" t="s">
        <v>66</v>
      </c>
    </row>
    <row r="22" spans="2:4" ht="81" customHeight="1">
      <c r="B22" s="3" t="s">
        <v>21</v>
      </c>
      <c r="C22" s="3" t="s">
        <v>20</v>
      </c>
      <c r="D22" s="11" t="s">
        <v>66</v>
      </c>
    </row>
    <row r="23" spans="2:4" ht="204.75">
      <c r="B23" s="3" t="s">
        <v>24</v>
      </c>
      <c r="C23" s="3" t="s">
        <v>103</v>
      </c>
      <c r="D23" s="11" t="s">
        <v>66</v>
      </c>
    </row>
    <row r="24" spans="2:4" ht="80.25" customHeight="1">
      <c r="B24" s="3" t="s">
        <v>25</v>
      </c>
      <c r="C24" s="3" t="s">
        <v>26</v>
      </c>
      <c r="D24" s="11" t="s">
        <v>66</v>
      </c>
    </row>
    <row r="25" spans="2:4" ht="204.75">
      <c r="B25" s="3" t="s">
        <v>22</v>
      </c>
      <c r="C25" s="9" t="s">
        <v>160</v>
      </c>
      <c r="D25" s="11" t="s">
        <v>66</v>
      </c>
    </row>
  </sheetData>
  <sheetProtection/>
  <mergeCells count="2">
    <mergeCell ref="B1:C1"/>
    <mergeCell ref="C4:D4"/>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43" r:id="rId1"/>
</worksheet>
</file>

<file path=xl/worksheets/sheet16.xml><?xml version="1.0" encoding="utf-8"?>
<worksheet xmlns="http://schemas.openxmlformats.org/spreadsheetml/2006/main" xmlns:r="http://schemas.openxmlformats.org/officeDocument/2006/relationships">
  <sheetPr>
    <pageSetUpPr fitToPage="1"/>
  </sheetPr>
  <dimension ref="B1:E26"/>
  <sheetViews>
    <sheetView view="pageBreakPreview" zoomScale="60" zoomScalePageLayoutView="0" workbookViewId="0" topLeftCell="A13">
      <selection activeCell="D7" sqref="D7"/>
    </sheetView>
  </sheetViews>
  <sheetFormatPr defaultColWidth="9.140625" defaultRowHeight="15"/>
  <cols>
    <col min="1" max="1" width="2.140625" style="1" customWidth="1"/>
    <col min="2" max="2" width="59.8515625" style="1" customWidth="1"/>
    <col min="3" max="5" width="76.8515625" style="1" customWidth="1"/>
    <col min="6" max="16384" width="9.140625" style="1" customWidth="1"/>
  </cols>
  <sheetData>
    <row r="1" spans="2:5" ht="31.5" customHeight="1">
      <c r="B1" s="103" t="s">
        <v>0</v>
      </c>
      <c r="C1" s="103"/>
      <c r="D1" s="103"/>
      <c r="E1" s="103"/>
    </row>
    <row r="2" spans="2:5" ht="33.75" customHeight="1">
      <c r="B2" s="53"/>
      <c r="C2" s="54" t="s">
        <v>268</v>
      </c>
      <c r="D2" s="52" t="s">
        <v>326</v>
      </c>
      <c r="E2" s="54" t="s">
        <v>270</v>
      </c>
    </row>
    <row r="3" spans="2:5" ht="82.5" customHeight="1">
      <c r="B3" s="3" t="s">
        <v>1</v>
      </c>
      <c r="C3" s="100" t="s">
        <v>201</v>
      </c>
      <c r="D3" s="101"/>
      <c r="E3" s="102"/>
    </row>
    <row r="4" spans="2:5" ht="35.25" customHeight="1">
      <c r="B4" s="3" t="s">
        <v>2</v>
      </c>
      <c r="C4" s="98" t="s">
        <v>308</v>
      </c>
      <c r="D4" s="98"/>
      <c r="E4" s="75"/>
    </row>
    <row r="5" spans="2:5" ht="61.5" customHeight="1">
      <c r="B5" s="3" t="s">
        <v>23</v>
      </c>
      <c r="C5" s="5" t="s">
        <v>150</v>
      </c>
      <c r="D5" s="5"/>
      <c r="E5" s="11" t="s">
        <v>66</v>
      </c>
    </row>
    <row r="6" spans="2:5" ht="78.75">
      <c r="B6" s="3" t="s">
        <v>3</v>
      </c>
      <c r="C6" s="5" t="s">
        <v>151</v>
      </c>
      <c r="D6" s="5"/>
      <c r="E6" s="11" t="s">
        <v>66</v>
      </c>
    </row>
    <row r="7" spans="2:5" ht="236.25">
      <c r="B7" s="3" t="s">
        <v>4</v>
      </c>
      <c r="C7" s="3" t="s">
        <v>202</v>
      </c>
      <c r="D7" s="3" t="s">
        <v>321</v>
      </c>
      <c r="E7" s="11" t="s">
        <v>66</v>
      </c>
    </row>
    <row r="8" spans="2:5" ht="31.5">
      <c r="B8" s="3" t="s">
        <v>6</v>
      </c>
      <c r="C8" s="3" t="s">
        <v>81</v>
      </c>
      <c r="D8" s="3"/>
      <c r="E8" s="11" t="s">
        <v>66</v>
      </c>
    </row>
    <row r="9" spans="2:5" ht="113.25" customHeight="1">
      <c r="B9" s="3" t="s">
        <v>7</v>
      </c>
      <c r="C9" s="5" t="s">
        <v>154</v>
      </c>
      <c r="D9" s="5"/>
      <c r="E9" s="11" t="s">
        <v>66</v>
      </c>
    </row>
    <row r="10" spans="2:5" ht="94.5">
      <c r="B10" s="3" t="s">
        <v>8</v>
      </c>
      <c r="C10" s="10" t="s">
        <v>203</v>
      </c>
      <c r="D10" s="10"/>
      <c r="E10" s="11" t="s">
        <v>66</v>
      </c>
    </row>
    <row r="11" spans="2:5" ht="363" customHeight="1">
      <c r="B11" s="29" t="s">
        <v>9</v>
      </c>
      <c r="C11" s="29" t="s">
        <v>156</v>
      </c>
      <c r="D11" s="3"/>
      <c r="E11" s="11" t="s">
        <v>66</v>
      </c>
    </row>
    <row r="12" spans="2:5" ht="147.75" customHeight="1">
      <c r="B12" s="30"/>
      <c r="C12" s="30" t="s">
        <v>157</v>
      </c>
      <c r="D12" s="22"/>
      <c r="E12" s="11" t="s">
        <v>66</v>
      </c>
    </row>
    <row r="13" spans="2:5" ht="27.75" customHeight="1">
      <c r="B13" s="3" t="s">
        <v>10</v>
      </c>
      <c r="C13" s="22" t="s">
        <v>85</v>
      </c>
      <c r="D13" s="23"/>
      <c r="E13" s="11" t="s">
        <v>66</v>
      </c>
    </row>
    <row r="14" spans="2:5" ht="51.75" customHeight="1">
      <c r="B14" s="3" t="s">
        <v>12</v>
      </c>
      <c r="C14" s="23" t="s">
        <v>85</v>
      </c>
      <c r="D14" s="7"/>
      <c r="E14" s="11" t="s">
        <v>66</v>
      </c>
    </row>
    <row r="15" spans="2:5" ht="31.5">
      <c r="B15" s="7" t="s">
        <v>13</v>
      </c>
      <c r="C15" s="7" t="s">
        <v>53</v>
      </c>
      <c r="D15" s="7"/>
      <c r="E15" s="11"/>
    </row>
    <row r="16" spans="2:5" ht="21" customHeight="1">
      <c r="B16" s="7" t="s">
        <v>14</v>
      </c>
      <c r="C16" s="7" t="s">
        <v>54</v>
      </c>
      <c r="D16" s="7"/>
      <c r="E16" s="11"/>
    </row>
    <row r="17" spans="2:5" ht="23.25" customHeight="1">
      <c r="B17" s="7" t="s">
        <v>29</v>
      </c>
      <c r="C17" s="7" t="s">
        <v>55</v>
      </c>
      <c r="D17" s="7"/>
      <c r="E17" s="11"/>
    </row>
    <row r="18" spans="2:5" ht="20.25" customHeight="1">
      <c r="B18" s="7" t="s">
        <v>32</v>
      </c>
      <c r="C18" s="7" t="s">
        <v>56</v>
      </c>
      <c r="D18" s="3" t="s">
        <v>323</v>
      </c>
      <c r="E18" s="11"/>
    </row>
    <row r="19" spans="2:5" ht="135" customHeight="1">
      <c r="B19" s="3" t="s">
        <v>15</v>
      </c>
      <c r="C19" s="3" t="s">
        <v>204</v>
      </c>
      <c r="D19" s="3" t="s">
        <v>325</v>
      </c>
      <c r="E19" s="3" t="s">
        <v>74</v>
      </c>
    </row>
    <row r="20" spans="2:5" ht="250.5" customHeight="1">
      <c r="B20" s="3" t="s">
        <v>16</v>
      </c>
      <c r="C20" s="3" t="s">
        <v>205</v>
      </c>
      <c r="D20" s="3" t="s">
        <v>322</v>
      </c>
      <c r="E20" s="3" t="s">
        <v>275</v>
      </c>
    </row>
    <row r="21" spans="2:5" ht="189.75" customHeight="1">
      <c r="B21" s="3" t="s">
        <v>17</v>
      </c>
      <c r="C21" s="3" t="s">
        <v>18</v>
      </c>
      <c r="D21" s="3"/>
      <c r="E21" s="11" t="s">
        <v>66</v>
      </c>
    </row>
    <row r="22" spans="2:5" ht="80.25" customHeight="1">
      <c r="B22" s="3" t="s">
        <v>19</v>
      </c>
      <c r="C22" s="3" t="s">
        <v>20</v>
      </c>
      <c r="D22" s="3"/>
      <c r="E22" s="11" t="s">
        <v>66</v>
      </c>
    </row>
    <row r="23" spans="2:5" ht="81" customHeight="1">
      <c r="B23" s="3" t="s">
        <v>21</v>
      </c>
      <c r="C23" s="3" t="s">
        <v>20</v>
      </c>
      <c r="D23" s="3"/>
      <c r="E23" s="11" t="s">
        <v>66</v>
      </c>
    </row>
    <row r="24" spans="2:5" ht="183" customHeight="1">
      <c r="B24" s="3" t="s">
        <v>24</v>
      </c>
      <c r="C24" s="3" t="s">
        <v>103</v>
      </c>
      <c r="D24" s="3"/>
      <c r="E24" s="11" t="s">
        <v>66</v>
      </c>
    </row>
    <row r="25" spans="2:5" ht="80.25" customHeight="1">
      <c r="B25" s="3" t="s">
        <v>25</v>
      </c>
      <c r="C25" s="3" t="s">
        <v>26</v>
      </c>
      <c r="D25" s="9"/>
      <c r="E25" s="11" t="s">
        <v>66</v>
      </c>
    </row>
    <row r="26" spans="2:5" ht="204.75">
      <c r="B26" s="3" t="s">
        <v>22</v>
      </c>
      <c r="C26" s="9" t="s">
        <v>206</v>
      </c>
      <c r="D26" s="9"/>
      <c r="E26" s="11" t="s">
        <v>66</v>
      </c>
    </row>
  </sheetData>
  <sheetProtection/>
  <mergeCells count="3">
    <mergeCell ref="C4:E4"/>
    <mergeCell ref="C3:E3"/>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32" r:id="rId1"/>
</worksheet>
</file>

<file path=xl/worksheets/sheet17.xml><?xml version="1.0" encoding="utf-8"?>
<worksheet xmlns="http://schemas.openxmlformats.org/spreadsheetml/2006/main" xmlns:r="http://schemas.openxmlformats.org/officeDocument/2006/relationships">
  <sheetPr>
    <pageSetUpPr fitToPage="1"/>
  </sheetPr>
  <dimension ref="B1:E25"/>
  <sheetViews>
    <sheetView view="pageBreakPreview" zoomScale="60" zoomScalePageLayoutView="0" workbookViewId="0" topLeftCell="A13">
      <selection activeCell="D7" sqref="D7"/>
    </sheetView>
  </sheetViews>
  <sheetFormatPr defaultColWidth="9.140625" defaultRowHeight="15"/>
  <cols>
    <col min="1" max="1" width="2.140625" style="1" customWidth="1"/>
    <col min="2" max="2" width="51.421875" style="1" customWidth="1"/>
    <col min="3" max="5" width="79.7109375" style="1" customWidth="1"/>
    <col min="6" max="16384" width="9.140625" style="1" customWidth="1"/>
  </cols>
  <sheetData>
    <row r="1" spans="2:5" ht="25.5" customHeight="1">
      <c r="B1" s="103" t="s">
        <v>0</v>
      </c>
      <c r="C1" s="103"/>
      <c r="D1" s="103"/>
      <c r="E1" s="103"/>
    </row>
    <row r="2" spans="2:5" ht="25.5" customHeight="1">
      <c r="B2" s="53"/>
      <c r="C2" s="54" t="s">
        <v>268</v>
      </c>
      <c r="D2" s="52" t="s">
        <v>320</v>
      </c>
      <c r="E2" s="54" t="s">
        <v>270</v>
      </c>
    </row>
    <row r="3" spans="2:5" ht="33" customHeight="1">
      <c r="B3" s="3" t="s">
        <v>1</v>
      </c>
      <c r="C3" s="100" t="s">
        <v>207</v>
      </c>
      <c r="D3" s="101"/>
      <c r="E3" s="102"/>
    </row>
    <row r="4" spans="2:5" ht="35.25" customHeight="1">
      <c r="B4" s="3" t="s">
        <v>2</v>
      </c>
      <c r="C4" s="98" t="s">
        <v>309</v>
      </c>
      <c r="D4" s="98"/>
      <c r="E4" s="75"/>
    </row>
    <row r="5" spans="2:5" ht="61.5" customHeight="1">
      <c r="B5" s="3" t="s">
        <v>23</v>
      </c>
      <c r="C5" s="5" t="s">
        <v>150</v>
      </c>
      <c r="D5" s="5"/>
      <c r="E5" s="11" t="s">
        <v>66</v>
      </c>
    </row>
    <row r="6" spans="2:5" ht="63">
      <c r="B6" s="3" t="s">
        <v>3</v>
      </c>
      <c r="C6" s="5" t="s">
        <v>180</v>
      </c>
      <c r="D6" s="5"/>
      <c r="E6" s="11" t="s">
        <v>66</v>
      </c>
    </row>
    <row r="7" spans="2:5" ht="141.75">
      <c r="B7" s="3" t="s">
        <v>4</v>
      </c>
      <c r="C7" s="3" t="s">
        <v>208</v>
      </c>
      <c r="D7" s="3" t="s">
        <v>321</v>
      </c>
      <c r="E7" s="11" t="s">
        <v>66</v>
      </c>
    </row>
    <row r="8" spans="2:5" ht="31.5">
      <c r="B8" s="3" t="s">
        <v>6</v>
      </c>
      <c r="C8" s="3" t="s">
        <v>81</v>
      </c>
      <c r="D8" s="3"/>
      <c r="E8" s="11" t="s">
        <v>66</v>
      </c>
    </row>
    <row r="9" spans="2:5" ht="113.25" customHeight="1">
      <c r="B9" s="3" t="s">
        <v>7</v>
      </c>
      <c r="C9" s="5" t="s">
        <v>154</v>
      </c>
      <c r="D9" s="5"/>
      <c r="E9" s="11" t="s">
        <v>66</v>
      </c>
    </row>
    <row r="10" spans="2:5" ht="63.75" customHeight="1">
      <c r="B10" s="3" t="s">
        <v>8</v>
      </c>
      <c r="C10" s="10" t="s">
        <v>209</v>
      </c>
      <c r="D10" s="10"/>
      <c r="E10" s="11" t="s">
        <v>66</v>
      </c>
    </row>
    <row r="11" spans="2:5" ht="369" customHeight="1">
      <c r="B11" s="3" t="s">
        <v>9</v>
      </c>
      <c r="C11" s="3" t="s">
        <v>156</v>
      </c>
      <c r="D11" s="3"/>
      <c r="E11" s="11" t="s">
        <v>66</v>
      </c>
    </row>
    <row r="12" spans="2:5" ht="27.75" customHeight="1">
      <c r="B12" s="3" t="s">
        <v>10</v>
      </c>
      <c r="C12" s="22" t="s">
        <v>85</v>
      </c>
      <c r="D12" s="22"/>
      <c r="E12" s="11" t="s">
        <v>66</v>
      </c>
    </row>
    <row r="13" spans="2:5" ht="51.75" customHeight="1">
      <c r="B13" s="3" t="s">
        <v>12</v>
      </c>
      <c r="C13" s="23" t="s">
        <v>85</v>
      </c>
      <c r="D13" s="23"/>
      <c r="E13" s="11" t="s">
        <v>66</v>
      </c>
    </row>
    <row r="14" spans="2:5" ht="31.5">
      <c r="B14" s="7" t="s">
        <v>13</v>
      </c>
      <c r="C14" s="7" t="s">
        <v>53</v>
      </c>
      <c r="D14" s="7"/>
      <c r="E14" s="11"/>
    </row>
    <row r="15" spans="2:5" ht="21" customHeight="1">
      <c r="B15" s="7" t="s">
        <v>14</v>
      </c>
      <c r="C15" s="7" t="s">
        <v>54</v>
      </c>
      <c r="D15" s="7"/>
      <c r="E15" s="11"/>
    </row>
    <row r="16" spans="2:5" ht="23.25" customHeight="1">
      <c r="B16" s="7" t="s">
        <v>29</v>
      </c>
      <c r="C16" s="7" t="s">
        <v>55</v>
      </c>
      <c r="D16" s="7"/>
      <c r="E16" s="11"/>
    </row>
    <row r="17" spans="2:5" ht="20.25" customHeight="1">
      <c r="B17" s="7" t="s">
        <v>32</v>
      </c>
      <c r="C17" s="7" t="s">
        <v>56</v>
      </c>
      <c r="D17" s="7"/>
      <c r="E17" s="11"/>
    </row>
    <row r="18" spans="2:5" ht="132" customHeight="1">
      <c r="B18" s="3" t="s">
        <v>15</v>
      </c>
      <c r="C18" s="19" t="s">
        <v>210</v>
      </c>
      <c r="D18" s="3" t="s">
        <v>324</v>
      </c>
      <c r="E18" s="3" t="s">
        <v>74</v>
      </c>
    </row>
    <row r="19" spans="2:5" ht="236.25" customHeight="1">
      <c r="B19" s="3" t="s">
        <v>16</v>
      </c>
      <c r="C19" s="3" t="s">
        <v>211</v>
      </c>
      <c r="D19" s="3" t="s">
        <v>322</v>
      </c>
      <c r="E19" s="3" t="s">
        <v>276</v>
      </c>
    </row>
    <row r="20" spans="2:5" ht="235.5" customHeight="1">
      <c r="B20" s="3" t="s">
        <v>17</v>
      </c>
      <c r="C20" s="3" t="s">
        <v>18</v>
      </c>
      <c r="D20" s="3"/>
      <c r="E20" s="11" t="s">
        <v>66</v>
      </c>
    </row>
    <row r="21" spans="2:5" ht="101.25" customHeight="1">
      <c r="B21" s="3" t="s">
        <v>19</v>
      </c>
      <c r="C21" s="3" t="s">
        <v>20</v>
      </c>
      <c r="D21" s="3"/>
      <c r="E21" s="11" t="s">
        <v>66</v>
      </c>
    </row>
    <row r="22" spans="2:5" ht="94.5">
      <c r="B22" s="3" t="s">
        <v>21</v>
      </c>
      <c r="C22" s="3" t="s">
        <v>20</v>
      </c>
      <c r="D22" s="3"/>
      <c r="E22" s="11" t="s">
        <v>66</v>
      </c>
    </row>
    <row r="23" spans="2:5" ht="183" customHeight="1">
      <c r="B23" s="3" t="s">
        <v>24</v>
      </c>
      <c r="C23" s="3" t="s">
        <v>103</v>
      </c>
      <c r="D23" s="3"/>
      <c r="E23" s="11" t="s">
        <v>66</v>
      </c>
    </row>
    <row r="24" spans="2:5" ht="96.75" customHeight="1">
      <c r="B24" s="3" t="s">
        <v>25</v>
      </c>
      <c r="C24" s="3" t="s">
        <v>26</v>
      </c>
      <c r="D24" s="3"/>
      <c r="E24" s="11" t="s">
        <v>66</v>
      </c>
    </row>
    <row r="25" spans="2:5" ht="220.5" customHeight="1">
      <c r="B25" s="3" t="s">
        <v>22</v>
      </c>
      <c r="C25" s="9" t="s">
        <v>212</v>
      </c>
      <c r="D25" s="9"/>
      <c r="E25" s="11" t="s">
        <v>66</v>
      </c>
    </row>
  </sheetData>
  <sheetProtection/>
  <mergeCells count="3">
    <mergeCell ref="C4:E4"/>
    <mergeCell ref="C3:E3"/>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32" r:id="rId1"/>
</worksheet>
</file>

<file path=xl/worksheets/sheet18.xml><?xml version="1.0" encoding="utf-8"?>
<worksheet xmlns="http://schemas.openxmlformats.org/spreadsheetml/2006/main" xmlns:r="http://schemas.openxmlformats.org/officeDocument/2006/relationships">
  <sheetPr>
    <pageSetUpPr fitToPage="1"/>
  </sheetPr>
  <dimension ref="B1:K26"/>
  <sheetViews>
    <sheetView view="pageBreakPreview" zoomScale="60" zoomScalePageLayoutView="0" workbookViewId="0" topLeftCell="A1">
      <selection activeCell="C3" sqref="C3:D3"/>
    </sheetView>
  </sheetViews>
  <sheetFormatPr defaultColWidth="9.140625" defaultRowHeight="15"/>
  <cols>
    <col min="1" max="1" width="2.140625" style="1" customWidth="1"/>
    <col min="2" max="2" width="55.421875" style="1" customWidth="1"/>
    <col min="3" max="4" width="79.7109375" style="1" customWidth="1"/>
    <col min="5" max="16384" width="9.140625" style="1" customWidth="1"/>
  </cols>
  <sheetData>
    <row r="1" spans="2:4" ht="24" customHeight="1">
      <c r="B1" s="103" t="s">
        <v>0</v>
      </c>
      <c r="C1" s="103"/>
      <c r="D1" s="103"/>
    </row>
    <row r="2" spans="2:4" ht="29.25" customHeight="1">
      <c r="B2" s="53"/>
      <c r="C2" s="54" t="s">
        <v>268</v>
      </c>
      <c r="D2" s="54" t="s">
        <v>270</v>
      </c>
    </row>
    <row r="3" spans="2:4" ht="49.5" customHeight="1">
      <c r="B3" s="3" t="s">
        <v>1</v>
      </c>
      <c r="C3" s="104" t="s">
        <v>213</v>
      </c>
      <c r="D3" s="105"/>
    </row>
    <row r="4" spans="2:4" ht="35.25" customHeight="1">
      <c r="B4" s="3" t="s">
        <v>2</v>
      </c>
      <c r="C4" s="98" t="s">
        <v>310</v>
      </c>
      <c r="D4" s="75"/>
    </row>
    <row r="5" spans="2:4" ht="61.5" customHeight="1">
      <c r="B5" s="3" t="s">
        <v>23</v>
      </c>
      <c r="C5" s="5" t="s">
        <v>150</v>
      </c>
      <c r="D5" s="11" t="s">
        <v>66</v>
      </c>
    </row>
    <row r="6" spans="2:4" ht="63">
      <c r="B6" s="3" t="s">
        <v>3</v>
      </c>
      <c r="C6" s="5" t="s">
        <v>151</v>
      </c>
      <c r="D6" s="11" t="s">
        <v>66</v>
      </c>
    </row>
    <row r="7" spans="2:4" ht="126">
      <c r="B7" s="3" t="s">
        <v>4</v>
      </c>
      <c r="C7" s="3" t="s">
        <v>214</v>
      </c>
      <c r="D7" s="11" t="s">
        <v>66</v>
      </c>
    </row>
    <row r="8" spans="2:4" ht="31.5">
      <c r="B8" s="3" t="s">
        <v>6</v>
      </c>
      <c r="C8" s="3" t="s">
        <v>81</v>
      </c>
      <c r="D8" s="11" t="s">
        <v>66</v>
      </c>
    </row>
    <row r="9" spans="2:4" ht="113.25" customHeight="1">
      <c r="B9" s="3" t="s">
        <v>7</v>
      </c>
      <c r="C9" s="5" t="s">
        <v>154</v>
      </c>
      <c r="D9" s="11" t="s">
        <v>66</v>
      </c>
    </row>
    <row r="10" spans="2:4" ht="78.75">
      <c r="B10" s="3" t="s">
        <v>8</v>
      </c>
      <c r="C10" s="10" t="s">
        <v>215</v>
      </c>
      <c r="D10" s="11" t="s">
        <v>66</v>
      </c>
    </row>
    <row r="11" spans="2:4" ht="363" customHeight="1">
      <c r="B11" s="29" t="s">
        <v>9</v>
      </c>
      <c r="C11" s="29" t="s">
        <v>156</v>
      </c>
      <c r="D11" s="11" t="s">
        <v>66</v>
      </c>
    </row>
    <row r="12" spans="2:4" ht="147.75" customHeight="1">
      <c r="B12" s="30"/>
      <c r="C12" s="30" t="s">
        <v>157</v>
      </c>
      <c r="D12" s="11" t="s">
        <v>66</v>
      </c>
    </row>
    <row r="13" spans="2:4" ht="16.5">
      <c r="B13" s="3" t="s">
        <v>10</v>
      </c>
      <c r="C13" s="22" t="s">
        <v>85</v>
      </c>
      <c r="D13" s="11" t="s">
        <v>66</v>
      </c>
    </row>
    <row r="14" spans="2:4" ht="51.75" customHeight="1">
      <c r="B14" s="3" t="s">
        <v>12</v>
      </c>
      <c r="C14" s="23" t="s">
        <v>85</v>
      </c>
      <c r="D14" s="11" t="s">
        <v>66</v>
      </c>
    </row>
    <row r="15" spans="2:4" ht="18" customHeight="1">
      <c r="B15" s="7" t="s">
        <v>13</v>
      </c>
      <c r="C15" s="7" t="s">
        <v>53</v>
      </c>
      <c r="D15" s="11"/>
    </row>
    <row r="16" spans="2:4" ht="21" customHeight="1">
      <c r="B16" s="7" t="s">
        <v>14</v>
      </c>
      <c r="C16" s="7" t="s">
        <v>54</v>
      </c>
      <c r="D16" s="11"/>
    </row>
    <row r="17" spans="2:4" ht="16.5" customHeight="1">
      <c r="B17" s="7" t="s">
        <v>29</v>
      </c>
      <c r="C17" s="7" t="s">
        <v>55</v>
      </c>
      <c r="D17" s="11"/>
    </row>
    <row r="18" spans="2:4" ht="17.25" customHeight="1">
      <c r="B18" s="7" t="s">
        <v>32</v>
      </c>
      <c r="C18" s="7" t="s">
        <v>56</v>
      </c>
      <c r="D18" s="11"/>
    </row>
    <row r="19" spans="2:11" ht="127.5" customHeight="1">
      <c r="B19" s="3" t="s">
        <v>15</v>
      </c>
      <c r="C19" s="3" t="s">
        <v>216</v>
      </c>
      <c r="D19" s="3" t="s">
        <v>74</v>
      </c>
      <c r="H19" s="35"/>
      <c r="I19" s="35"/>
      <c r="J19" s="35"/>
      <c r="K19" s="35"/>
    </row>
    <row r="20" spans="2:4" ht="250.5" customHeight="1">
      <c r="B20" s="3" t="s">
        <v>16</v>
      </c>
      <c r="C20" s="3" t="s">
        <v>217</v>
      </c>
      <c r="D20" s="11" t="s">
        <v>66</v>
      </c>
    </row>
    <row r="21" spans="2:4" ht="206.25" customHeight="1">
      <c r="B21" s="3" t="s">
        <v>17</v>
      </c>
      <c r="C21" s="3" t="s">
        <v>18</v>
      </c>
      <c r="D21" s="11" t="s">
        <v>66</v>
      </c>
    </row>
    <row r="22" spans="2:4" ht="78.75" customHeight="1">
      <c r="B22" s="3" t="s">
        <v>19</v>
      </c>
      <c r="C22" s="3" t="s">
        <v>20</v>
      </c>
      <c r="D22" s="11" t="s">
        <v>66</v>
      </c>
    </row>
    <row r="23" spans="2:4" ht="80.25" customHeight="1">
      <c r="B23" s="3" t="s">
        <v>21</v>
      </c>
      <c r="C23" s="3" t="s">
        <v>20</v>
      </c>
      <c r="D23" s="11" t="s">
        <v>66</v>
      </c>
    </row>
    <row r="24" spans="2:4" ht="176.25" customHeight="1">
      <c r="B24" s="3" t="s">
        <v>24</v>
      </c>
      <c r="C24" s="3" t="s">
        <v>103</v>
      </c>
      <c r="D24" s="11" t="s">
        <v>66</v>
      </c>
    </row>
    <row r="25" spans="2:4" ht="82.5" customHeight="1">
      <c r="B25" s="3" t="s">
        <v>25</v>
      </c>
      <c r="C25" s="3" t="s">
        <v>26</v>
      </c>
      <c r="D25" s="11" t="s">
        <v>66</v>
      </c>
    </row>
    <row r="26" spans="2:4" ht="205.5" customHeight="1">
      <c r="B26" s="3" t="s">
        <v>22</v>
      </c>
      <c r="C26" s="9" t="s">
        <v>218</v>
      </c>
      <c r="D26" s="11" t="s">
        <v>66</v>
      </c>
    </row>
  </sheetData>
  <sheetProtection/>
  <mergeCells count="3">
    <mergeCell ref="C4:D4"/>
    <mergeCell ref="B1:D1"/>
    <mergeCell ref="C3:D3"/>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43" r:id="rId1"/>
</worksheet>
</file>

<file path=xl/worksheets/sheet19.xml><?xml version="1.0" encoding="utf-8"?>
<worksheet xmlns="http://schemas.openxmlformats.org/spreadsheetml/2006/main" xmlns:r="http://schemas.openxmlformats.org/officeDocument/2006/relationships">
  <sheetPr>
    <pageSetUpPr fitToPage="1"/>
  </sheetPr>
  <dimension ref="B1:E25"/>
  <sheetViews>
    <sheetView view="pageBreakPreview" zoomScale="60" zoomScalePageLayoutView="0" workbookViewId="0" topLeftCell="A1">
      <selection activeCell="D19" sqref="D19"/>
    </sheetView>
  </sheetViews>
  <sheetFormatPr defaultColWidth="9.140625" defaultRowHeight="15"/>
  <cols>
    <col min="1" max="1" width="2.140625" style="1" customWidth="1"/>
    <col min="2" max="2" width="53.421875" style="1" customWidth="1"/>
    <col min="3" max="5" width="78.140625" style="1" customWidth="1"/>
    <col min="6" max="16384" width="9.140625" style="1" customWidth="1"/>
  </cols>
  <sheetData>
    <row r="1" spans="2:5" ht="30" customHeight="1">
      <c r="B1" s="103" t="s">
        <v>0</v>
      </c>
      <c r="C1" s="103"/>
      <c r="D1" s="103"/>
      <c r="E1" s="103"/>
    </row>
    <row r="2" spans="2:5" ht="33.75" customHeight="1">
      <c r="B2" s="53"/>
      <c r="C2" s="54" t="s">
        <v>268</v>
      </c>
      <c r="D2" s="52" t="s">
        <v>354</v>
      </c>
      <c r="E2" s="54" t="s">
        <v>270</v>
      </c>
    </row>
    <row r="3" spans="2:5" ht="49.5" customHeight="1">
      <c r="B3" s="3" t="s">
        <v>1</v>
      </c>
      <c r="C3" s="107" t="s">
        <v>219</v>
      </c>
      <c r="D3" s="108"/>
      <c r="E3" s="109"/>
    </row>
    <row r="4" spans="2:5" ht="35.25" customHeight="1">
      <c r="B4" s="3" t="s">
        <v>2</v>
      </c>
      <c r="C4" s="60" t="s">
        <v>311</v>
      </c>
      <c r="D4" s="61"/>
      <c r="E4" s="106"/>
    </row>
    <row r="5" spans="2:5" ht="61.5" customHeight="1">
      <c r="B5" s="3" t="s">
        <v>23</v>
      </c>
      <c r="C5" s="5" t="s">
        <v>150</v>
      </c>
      <c r="D5" s="5"/>
      <c r="E5" s="11" t="s">
        <v>66</v>
      </c>
    </row>
    <row r="6" spans="2:5" ht="78.75">
      <c r="B6" s="3" t="s">
        <v>3</v>
      </c>
      <c r="C6" s="5" t="s">
        <v>180</v>
      </c>
      <c r="D6" s="5"/>
      <c r="E6" s="11" t="s">
        <v>66</v>
      </c>
    </row>
    <row r="7" spans="2:5" ht="31.5">
      <c r="B7" s="3" t="s">
        <v>4</v>
      </c>
      <c r="C7" s="3" t="s">
        <v>220</v>
      </c>
      <c r="D7" s="3" t="s">
        <v>321</v>
      </c>
      <c r="E7" s="11" t="s">
        <v>66</v>
      </c>
    </row>
    <row r="8" spans="2:5" ht="31.5">
      <c r="B8" s="3" t="s">
        <v>6</v>
      </c>
      <c r="C8" s="3" t="s">
        <v>81</v>
      </c>
      <c r="D8" s="3"/>
      <c r="E8" s="11" t="s">
        <v>66</v>
      </c>
    </row>
    <row r="9" spans="2:5" ht="113.25" customHeight="1">
      <c r="B9" s="3" t="s">
        <v>7</v>
      </c>
      <c r="C9" s="5" t="s">
        <v>154</v>
      </c>
      <c r="D9" s="5"/>
      <c r="E9" s="11" t="s">
        <v>66</v>
      </c>
    </row>
    <row r="10" spans="2:5" ht="68.25" customHeight="1">
      <c r="B10" s="3" t="s">
        <v>8</v>
      </c>
      <c r="C10" s="10" t="s">
        <v>221</v>
      </c>
      <c r="D10" s="10"/>
      <c r="E10" s="11" t="s">
        <v>66</v>
      </c>
    </row>
    <row r="11" spans="2:5" ht="369" customHeight="1">
      <c r="B11" s="3" t="s">
        <v>9</v>
      </c>
      <c r="C11" s="3" t="s">
        <v>156</v>
      </c>
      <c r="D11" s="3"/>
      <c r="E11" s="11" t="s">
        <v>66</v>
      </c>
    </row>
    <row r="12" spans="2:5" ht="15.75" customHeight="1">
      <c r="B12" s="3" t="s">
        <v>10</v>
      </c>
      <c r="C12" s="6" t="s">
        <v>85</v>
      </c>
      <c r="D12" s="6"/>
      <c r="E12" s="11" t="s">
        <v>66</v>
      </c>
    </row>
    <row r="13" spans="2:5" ht="51.75" customHeight="1">
      <c r="B13" s="3" t="s">
        <v>12</v>
      </c>
      <c r="C13" s="6" t="s">
        <v>85</v>
      </c>
      <c r="D13" s="6"/>
      <c r="E13" s="11" t="s">
        <v>66</v>
      </c>
    </row>
    <row r="14" spans="2:5" ht="18" customHeight="1">
      <c r="B14" s="7" t="s">
        <v>13</v>
      </c>
      <c r="C14" s="7" t="s">
        <v>53</v>
      </c>
      <c r="D14" s="7" t="s">
        <v>363</v>
      </c>
      <c r="E14" s="11"/>
    </row>
    <row r="15" spans="2:5" ht="21" customHeight="1">
      <c r="B15" s="7" t="s">
        <v>14</v>
      </c>
      <c r="C15" s="7" t="s">
        <v>54</v>
      </c>
      <c r="D15" s="7"/>
      <c r="E15" s="11"/>
    </row>
    <row r="16" spans="2:5" ht="23.25" customHeight="1">
      <c r="B16" s="7" t="s">
        <v>29</v>
      </c>
      <c r="C16" s="7" t="s">
        <v>55</v>
      </c>
      <c r="D16" s="7"/>
      <c r="E16" s="11"/>
    </row>
    <row r="17" spans="2:5" ht="20.25" customHeight="1">
      <c r="B17" s="7" t="s">
        <v>32</v>
      </c>
      <c r="C17" s="7" t="s">
        <v>56</v>
      </c>
      <c r="D17" s="7"/>
      <c r="E17" s="11"/>
    </row>
    <row r="18" spans="2:5" ht="151.5" customHeight="1">
      <c r="B18" s="3" t="s">
        <v>15</v>
      </c>
      <c r="C18" s="3" t="s">
        <v>222</v>
      </c>
      <c r="D18" s="3" t="s">
        <v>364</v>
      </c>
      <c r="E18" s="3" t="s">
        <v>74</v>
      </c>
    </row>
    <row r="19" spans="2:5" ht="409.5" customHeight="1">
      <c r="B19" s="3" t="s">
        <v>16</v>
      </c>
      <c r="C19" s="3" t="s">
        <v>223</v>
      </c>
      <c r="D19" s="3" t="s">
        <v>322</v>
      </c>
      <c r="E19" s="3" t="s">
        <v>277</v>
      </c>
    </row>
    <row r="20" spans="2:5" ht="219.75" customHeight="1">
      <c r="B20" s="3" t="s">
        <v>17</v>
      </c>
      <c r="C20" s="3" t="s">
        <v>18</v>
      </c>
      <c r="D20" s="3"/>
      <c r="E20" s="11" t="s">
        <v>66</v>
      </c>
    </row>
    <row r="21" spans="2:5" ht="79.5" customHeight="1">
      <c r="B21" s="3" t="s">
        <v>19</v>
      </c>
      <c r="C21" s="3" t="s">
        <v>20</v>
      </c>
      <c r="D21" s="3"/>
      <c r="E21" s="11" t="s">
        <v>66</v>
      </c>
    </row>
    <row r="22" spans="2:5" ht="78.75" customHeight="1">
      <c r="B22" s="3" t="s">
        <v>21</v>
      </c>
      <c r="C22" s="3" t="s">
        <v>20</v>
      </c>
      <c r="D22" s="3"/>
      <c r="E22" s="11" t="s">
        <v>66</v>
      </c>
    </row>
    <row r="23" spans="2:5" ht="183" customHeight="1">
      <c r="B23" s="3" t="s">
        <v>24</v>
      </c>
      <c r="C23" s="3" t="s">
        <v>103</v>
      </c>
      <c r="D23" s="3"/>
      <c r="E23" s="11" t="s">
        <v>66</v>
      </c>
    </row>
    <row r="24" spans="2:5" ht="94.5" customHeight="1">
      <c r="B24" s="3" t="s">
        <v>25</v>
      </c>
      <c r="C24" s="3" t="s">
        <v>26</v>
      </c>
      <c r="D24" s="3"/>
      <c r="E24" s="11" t="s">
        <v>66</v>
      </c>
    </row>
    <row r="25" spans="2:5" ht="220.5" customHeight="1">
      <c r="B25" s="3" t="s">
        <v>22</v>
      </c>
      <c r="C25" s="9" t="s">
        <v>224</v>
      </c>
      <c r="D25" s="9"/>
      <c r="E25" s="11" t="s">
        <v>66</v>
      </c>
    </row>
  </sheetData>
  <sheetProtection/>
  <mergeCells count="3">
    <mergeCell ref="C4:E4"/>
    <mergeCell ref="C3:E3"/>
    <mergeCell ref="B1:E1"/>
  </mergeCells>
  <printOptions/>
  <pageMargins left="0.5118110236220472" right="0.3937007874015748" top="0.1968503937007874" bottom="0.3937007874015748" header="0.11811023622047245" footer="0.11811023622047245"/>
  <pageSetup fitToHeight="0" fitToWidth="1"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B1:D26"/>
  <sheetViews>
    <sheetView zoomScalePageLayoutView="0" workbookViewId="0" topLeftCell="C19">
      <selection activeCell="D22" sqref="D22"/>
    </sheetView>
  </sheetViews>
  <sheetFormatPr defaultColWidth="9.140625" defaultRowHeight="15"/>
  <cols>
    <col min="1" max="1" width="2.140625" style="1" customWidth="1"/>
    <col min="2" max="2" width="51.421875" style="1" customWidth="1"/>
    <col min="3" max="3" width="79.7109375" style="1" customWidth="1"/>
    <col min="4" max="4" width="91.28125" style="1" customWidth="1"/>
    <col min="5" max="16384" width="9.140625" style="1" customWidth="1"/>
  </cols>
  <sheetData>
    <row r="1" spans="2:4" ht="28.5" customHeight="1">
      <c r="B1" s="57" t="s">
        <v>0</v>
      </c>
      <c r="C1" s="57"/>
      <c r="D1" s="57"/>
    </row>
    <row r="2" spans="2:3" ht="16.5">
      <c r="B2" s="2"/>
      <c r="C2" s="2"/>
    </row>
    <row r="3" spans="2:4" ht="18.75">
      <c r="B3" s="72" t="s">
        <v>1</v>
      </c>
      <c r="C3" s="17" t="s">
        <v>104</v>
      </c>
      <c r="D3" s="17" t="s">
        <v>95</v>
      </c>
    </row>
    <row r="4" spans="2:4" ht="42.75" customHeight="1">
      <c r="B4" s="73"/>
      <c r="C4" s="74" t="s">
        <v>291</v>
      </c>
      <c r="D4" s="74"/>
    </row>
    <row r="5" spans="2:4" ht="26.25" customHeight="1">
      <c r="B5" s="3" t="s">
        <v>2</v>
      </c>
      <c r="C5" s="75" t="s">
        <v>70</v>
      </c>
      <c r="D5" s="75"/>
    </row>
    <row r="6" spans="2:4" ht="36" customHeight="1">
      <c r="B6" s="3" t="s">
        <v>23</v>
      </c>
      <c r="C6" s="70" t="s">
        <v>45</v>
      </c>
      <c r="D6" s="71"/>
    </row>
    <row r="7" spans="2:4" ht="70.5" customHeight="1">
      <c r="B7" s="3" t="s">
        <v>3</v>
      </c>
      <c r="C7" s="70" t="s">
        <v>296</v>
      </c>
      <c r="D7" s="71"/>
    </row>
    <row r="8" spans="2:4" ht="31.5">
      <c r="B8" s="3" t="s">
        <v>4</v>
      </c>
      <c r="C8" s="3" t="s">
        <v>298</v>
      </c>
      <c r="D8" s="40" t="s">
        <v>299</v>
      </c>
    </row>
    <row r="9" spans="2:4" ht="31.5">
      <c r="B9" s="3" t="s">
        <v>6</v>
      </c>
      <c r="C9" s="3" t="s">
        <v>58</v>
      </c>
      <c r="D9" s="3" t="s">
        <v>72</v>
      </c>
    </row>
    <row r="10" spans="2:4" ht="51.75" customHeight="1">
      <c r="B10" s="3" t="s">
        <v>7</v>
      </c>
      <c r="C10" s="5" t="s">
        <v>47</v>
      </c>
      <c r="D10" s="5"/>
    </row>
    <row r="11" spans="2:4" ht="40.5" customHeight="1">
      <c r="B11" s="3" t="s">
        <v>8</v>
      </c>
      <c r="C11" s="10" t="s">
        <v>64</v>
      </c>
      <c r="D11" s="10"/>
    </row>
    <row r="12" spans="2:4" ht="213" customHeight="1">
      <c r="B12" s="3" t="s">
        <v>9</v>
      </c>
      <c r="C12" s="3" t="s">
        <v>46</v>
      </c>
      <c r="D12" s="12"/>
    </row>
    <row r="13" spans="2:4" ht="25.5" customHeight="1">
      <c r="B13" s="3" t="s">
        <v>10</v>
      </c>
      <c r="C13" s="6" t="s">
        <v>11</v>
      </c>
      <c r="D13" s="6" t="str">
        <f>D9</f>
        <v>Год начала  - 2017 год.
Год окончания  - 2018год</v>
      </c>
    </row>
    <row r="14" spans="2:4" ht="51.75" customHeight="1">
      <c r="B14" s="3" t="s">
        <v>12</v>
      </c>
      <c r="C14" s="6" t="s">
        <v>11</v>
      </c>
      <c r="D14" s="6"/>
    </row>
    <row r="15" spans="2:4" ht="31.5">
      <c r="B15" s="7" t="s">
        <v>13</v>
      </c>
      <c r="C15" s="7" t="s">
        <v>53</v>
      </c>
      <c r="D15" s="7"/>
    </row>
    <row r="16" spans="2:4" ht="15" customHeight="1">
      <c r="B16" s="7" t="s">
        <v>14</v>
      </c>
      <c r="C16" s="7" t="s">
        <v>54</v>
      </c>
      <c r="D16" s="7"/>
    </row>
    <row r="17" spans="2:4" ht="18" customHeight="1">
      <c r="B17" s="7" t="s">
        <v>29</v>
      </c>
      <c r="C17" s="7" t="s">
        <v>55</v>
      </c>
      <c r="D17" s="7" t="s">
        <v>66</v>
      </c>
    </row>
    <row r="18" spans="2:4" ht="20.25" customHeight="1">
      <c r="B18" s="7" t="s">
        <v>32</v>
      </c>
      <c r="C18" s="7" t="s">
        <v>56</v>
      </c>
      <c r="D18" s="7" t="s">
        <v>66</v>
      </c>
    </row>
    <row r="19" spans="2:4" ht="210" customHeight="1">
      <c r="B19" s="3" t="s">
        <v>15</v>
      </c>
      <c r="C19" s="3" t="s">
        <v>65</v>
      </c>
      <c r="D19" s="3" t="s">
        <v>300</v>
      </c>
    </row>
    <row r="20" spans="2:4" ht="406.5" customHeight="1">
      <c r="B20" s="3" t="s">
        <v>16</v>
      </c>
      <c r="C20" s="3" t="s">
        <v>59</v>
      </c>
      <c r="D20" s="3" t="s">
        <v>69</v>
      </c>
    </row>
    <row r="21" spans="2:4" ht="244.5" customHeight="1">
      <c r="B21" s="3" t="s">
        <v>17</v>
      </c>
      <c r="C21" s="3" t="s">
        <v>18</v>
      </c>
      <c r="D21" s="3"/>
    </row>
    <row r="22" spans="2:4" ht="365.25" customHeight="1">
      <c r="B22" s="3" t="s">
        <v>19</v>
      </c>
      <c r="C22" s="11" t="s">
        <v>20</v>
      </c>
      <c r="D22" s="46" t="s">
        <v>18</v>
      </c>
    </row>
    <row r="23" spans="2:4" ht="81" customHeight="1">
      <c r="B23" s="3" t="s">
        <v>21</v>
      </c>
      <c r="C23" s="9" t="s">
        <v>20</v>
      </c>
      <c r="D23" s="9"/>
    </row>
    <row r="24" spans="2:4" ht="183" customHeight="1">
      <c r="B24" s="3" t="s">
        <v>24</v>
      </c>
      <c r="C24" s="66" t="s">
        <v>27</v>
      </c>
      <c r="D24" s="67"/>
    </row>
    <row r="25" spans="2:4" ht="96" customHeight="1">
      <c r="B25" s="3" t="s">
        <v>25</v>
      </c>
      <c r="C25" s="68" t="s">
        <v>26</v>
      </c>
      <c r="D25" s="69"/>
    </row>
    <row r="26" spans="2:4" ht="222.75" customHeight="1">
      <c r="B26" s="3" t="s">
        <v>22</v>
      </c>
      <c r="C26" s="11" t="s">
        <v>57</v>
      </c>
      <c r="D26" s="9"/>
    </row>
  </sheetData>
  <sheetProtection/>
  <mergeCells count="8">
    <mergeCell ref="C24:D24"/>
    <mergeCell ref="C25:D25"/>
    <mergeCell ref="C6:D6"/>
    <mergeCell ref="C7:D7"/>
    <mergeCell ref="B1:D1"/>
    <mergeCell ref="B3:B4"/>
    <mergeCell ref="C4:D4"/>
    <mergeCell ref="C5:D5"/>
  </mergeCells>
  <printOptions/>
  <pageMargins left="0" right="0" top="0.1968503937007874" bottom="0" header="0" footer="0"/>
  <pageSetup fitToHeight="0" fitToWidth="1" horizontalDpi="600" verticalDpi="600" orientation="portrait" paperSize="9" scale="44" r:id="rId1"/>
</worksheet>
</file>

<file path=xl/worksheets/sheet20.xml><?xml version="1.0" encoding="utf-8"?>
<worksheet xmlns="http://schemas.openxmlformats.org/spreadsheetml/2006/main" xmlns:r="http://schemas.openxmlformats.org/officeDocument/2006/relationships">
  <dimension ref="B1:E25"/>
  <sheetViews>
    <sheetView view="pageBreakPreview" zoomScale="60" zoomScalePageLayoutView="0" workbookViewId="0" topLeftCell="A1">
      <selection activeCell="C7" sqref="C7"/>
    </sheetView>
  </sheetViews>
  <sheetFormatPr defaultColWidth="9.140625" defaultRowHeight="15"/>
  <cols>
    <col min="1" max="1" width="2.140625" style="1" customWidth="1"/>
    <col min="2" max="2" width="51.421875" style="1" customWidth="1"/>
    <col min="3" max="5" width="79.7109375" style="1" customWidth="1"/>
    <col min="6" max="16384" width="9.140625" style="1" customWidth="1"/>
  </cols>
  <sheetData>
    <row r="1" spans="2:4" ht="16.5">
      <c r="B1" s="76" t="s">
        <v>0</v>
      </c>
      <c r="C1" s="76"/>
      <c r="D1" s="41"/>
    </row>
    <row r="2" spans="2:5" ht="16.5">
      <c r="B2" s="2"/>
      <c r="C2" s="38" t="s">
        <v>268</v>
      </c>
      <c r="D2" s="38" t="s">
        <v>327</v>
      </c>
      <c r="E2" s="38" t="s">
        <v>270</v>
      </c>
    </row>
    <row r="3" spans="2:5" ht="43.5" customHeight="1">
      <c r="B3" s="3" t="s">
        <v>1</v>
      </c>
      <c r="C3" s="36" t="s">
        <v>225</v>
      </c>
      <c r="D3" s="36"/>
      <c r="E3" s="36"/>
    </row>
    <row r="4" spans="2:5" ht="35.25" customHeight="1">
      <c r="B4" s="3" t="s">
        <v>2</v>
      </c>
      <c r="C4" s="98" t="s">
        <v>312</v>
      </c>
      <c r="D4" s="98"/>
      <c r="E4" s="75"/>
    </row>
    <row r="5" spans="2:5" ht="54.75" customHeight="1">
      <c r="B5" s="3" t="s">
        <v>23</v>
      </c>
      <c r="C5" s="5" t="s">
        <v>43</v>
      </c>
      <c r="D5" s="5"/>
      <c r="E5" s="11" t="s">
        <v>66</v>
      </c>
    </row>
    <row r="6" spans="2:5" ht="47.25">
      <c r="B6" s="3" t="s">
        <v>3</v>
      </c>
      <c r="C6" s="5" t="s">
        <v>226</v>
      </c>
      <c r="D6" s="5"/>
      <c r="E6" s="11" t="s">
        <v>66</v>
      </c>
    </row>
    <row r="7" spans="2:5" ht="94.5">
      <c r="B7" s="3" t="s">
        <v>4</v>
      </c>
      <c r="C7" s="3" t="s">
        <v>336</v>
      </c>
      <c r="D7" s="3" t="s">
        <v>329</v>
      </c>
      <c r="E7" s="11" t="s">
        <v>66</v>
      </c>
    </row>
    <row r="8" spans="2:5" ht="31.5">
      <c r="B8" s="3" t="s">
        <v>6</v>
      </c>
      <c r="C8" s="3" t="s">
        <v>71</v>
      </c>
      <c r="D8" s="3"/>
      <c r="E8" s="11" t="s">
        <v>66</v>
      </c>
    </row>
    <row r="9" spans="2:5" ht="84" customHeight="1">
      <c r="B9" s="3" t="s">
        <v>7</v>
      </c>
      <c r="C9" s="5" t="s">
        <v>44</v>
      </c>
      <c r="D9" s="5"/>
      <c r="E9" s="11" t="s">
        <v>66</v>
      </c>
    </row>
    <row r="10" spans="2:5" ht="63">
      <c r="B10" s="3" t="s">
        <v>8</v>
      </c>
      <c r="C10" s="10" t="s">
        <v>227</v>
      </c>
      <c r="D10" s="10"/>
      <c r="E10" s="11" t="s">
        <v>66</v>
      </c>
    </row>
    <row r="11" spans="2:5" ht="225" customHeight="1">
      <c r="B11" s="3" t="s">
        <v>9</v>
      </c>
      <c r="C11" s="3" t="s">
        <v>228</v>
      </c>
      <c r="D11" s="3"/>
      <c r="E11" s="11" t="s">
        <v>66</v>
      </c>
    </row>
    <row r="12" spans="2:5" ht="16.5">
      <c r="B12" s="3" t="s">
        <v>10</v>
      </c>
      <c r="C12" s="22" t="s">
        <v>85</v>
      </c>
      <c r="D12" s="22"/>
      <c r="E12" s="11" t="s">
        <v>66</v>
      </c>
    </row>
    <row r="13" spans="2:5" ht="51.75" customHeight="1">
      <c r="B13" s="3" t="s">
        <v>12</v>
      </c>
      <c r="C13" s="23" t="s">
        <v>85</v>
      </c>
      <c r="D13" s="23"/>
      <c r="E13" s="11" t="s">
        <v>66</v>
      </c>
    </row>
    <row r="14" spans="2:5" ht="31.5">
      <c r="B14" s="7" t="s">
        <v>13</v>
      </c>
      <c r="C14" s="7" t="s">
        <v>53</v>
      </c>
      <c r="D14" s="7" t="s">
        <v>328</v>
      </c>
      <c r="E14" s="11"/>
    </row>
    <row r="15" spans="2:5" ht="15" customHeight="1">
      <c r="B15" s="7" t="s">
        <v>14</v>
      </c>
      <c r="C15" s="7" t="s">
        <v>54</v>
      </c>
      <c r="D15" s="7"/>
      <c r="E15" s="11"/>
    </row>
    <row r="16" spans="2:5" ht="18" customHeight="1">
      <c r="B16" s="7" t="s">
        <v>29</v>
      </c>
      <c r="C16" s="7" t="s">
        <v>55</v>
      </c>
      <c r="D16" s="7"/>
      <c r="E16" s="11"/>
    </row>
    <row r="17" spans="2:5" ht="20.25" customHeight="1">
      <c r="B17" s="7" t="s">
        <v>32</v>
      </c>
      <c r="C17" s="7" t="s">
        <v>56</v>
      </c>
      <c r="D17" s="7"/>
      <c r="E17" s="11"/>
    </row>
    <row r="18" spans="2:5" ht="135.75" customHeight="1">
      <c r="B18" s="3" t="s">
        <v>15</v>
      </c>
      <c r="C18" s="3" t="s">
        <v>229</v>
      </c>
      <c r="D18" s="3" t="s">
        <v>331</v>
      </c>
      <c r="E18" s="3" t="s">
        <v>74</v>
      </c>
    </row>
    <row r="19" spans="2:5" ht="237" customHeight="1">
      <c r="B19" s="3" t="s">
        <v>16</v>
      </c>
      <c r="C19" s="3" t="s">
        <v>230</v>
      </c>
      <c r="D19" s="3" t="s">
        <v>330</v>
      </c>
      <c r="E19" s="3" t="s">
        <v>278</v>
      </c>
    </row>
    <row r="20" spans="2:5" ht="244.5" customHeight="1">
      <c r="B20" s="3" t="s">
        <v>17</v>
      </c>
      <c r="C20" s="3" t="s">
        <v>18</v>
      </c>
      <c r="D20" s="3"/>
      <c r="E20" s="11" t="s">
        <v>66</v>
      </c>
    </row>
    <row r="21" spans="2:5" ht="101.25" customHeight="1">
      <c r="B21" s="3" t="s">
        <v>19</v>
      </c>
      <c r="C21" s="3" t="s">
        <v>20</v>
      </c>
      <c r="D21" s="3"/>
      <c r="E21" s="11" t="s">
        <v>66</v>
      </c>
    </row>
    <row r="22" spans="2:5" ht="81" customHeight="1">
      <c r="B22" s="3" t="s">
        <v>21</v>
      </c>
      <c r="C22" s="27" t="s">
        <v>231</v>
      </c>
      <c r="D22" s="27"/>
      <c r="E22" s="11" t="s">
        <v>66</v>
      </c>
    </row>
    <row r="23" spans="2:5" ht="183" customHeight="1">
      <c r="B23" s="3" t="s">
        <v>24</v>
      </c>
      <c r="C23" s="3" t="s">
        <v>103</v>
      </c>
      <c r="D23" s="3"/>
      <c r="E23" s="11" t="s">
        <v>66</v>
      </c>
    </row>
    <row r="24" spans="2:5" ht="96" customHeight="1">
      <c r="B24" s="3" t="s">
        <v>25</v>
      </c>
      <c r="C24" s="3" t="s">
        <v>232</v>
      </c>
      <c r="D24" s="3"/>
      <c r="E24" s="3"/>
    </row>
    <row r="25" spans="2:5" ht="222.75" customHeight="1">
      <c r="B25" s="3" t="s">
        <v>22</v>
      </c>
      <c r="C25" s="9" t="s">
        <v>233</v>
      </c>
      <c r="D25" s="9"/>
      <c r="E25" s="11" t="s">
        <v>66</v>
      </c>
    </row>
  </sheetData>
  <sheetProtection/>
  <mergeCells count="2">
    <mergeCell ref="B1:C1"/>
    <mergeCell ref="C4:E4"/>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B1:L25"/>
  <sheetViews>
    <sheetView view="pageBreakPreview" zoomScale="60" zoomScalePageLayoutView="0" workbookViewId="0" topLeftCell="A10">
      <selection activeCell="D18" sqref="D18:D19"/>
    </sheetView>
  </sheetViews>
  <sheetFormatPr defaultColWidth="9.140625" defaultRowHeight="15"/>
  <cols>
    <col min="1" max="1" width="2.140625" style="1" customWidth="1"/>
    <col min="2" max="2" width="51.421875" style="1" customWidth="1"/>
    <col min="3" max="5" width="79.7109375" style="1" customWidth="1"/>
    <col min="6" max="16384" width="9.140625" style="1" customWidth="1"/>
  </cols>
  <sheetData>
    <row r="1" spans="2:5" ht="16.5">
      <c r="B1" s="76" t="s">
        <v>0</v>
      </c>
      <c r="C1" s="76"/>
      <c r="D1" s="76"/>
      <c r="E1" s="76"/>
    </row>
    <row r="2" spans="2:5" ht="16.5">
      <c r="B2" s="2"/>
      <c r="C2" s="38" t="s">
        <v>268</v>
      </c>
      <c r="D2" s="38" t="s">
        <v>332</v>
      </c>
      <c r="E2" s="38" t="s">
        <v>270</v>
      </c>
    </row>
    <row r="3" spans="2:5" ht="33" customHeight="1">
      <c r="B3" s="3" t="s">
        <v>1</v>
      </c>
      <c r="C3" s="110" t="s">
        <v>234</v>
      </c>
      <c r="D3" s="111"/>
      <c r="E3" s="112"/>
    </row>
    <row r="4" spans="2:5" ht="35.25" customHeight="1">
      <c r="B4" s="3" t="s">
        <v>2</v>
      </c>
      <c r="C4" s="98" t="s">
        <v>313</v>
      </c>
      <c r="D4" s="98"/>
      <c r="E4" s="75"/>
    </row>
    <row r="5" spans="2:5" ht="54.75" customHeight="1">
      <c r="B5" s="3" t="s">
        <v>23</v>
      </c>
      <c r="C5" s="5" t="s">
        <v>43</v>
      </c>
      <c r="D5" s="5"/>
      <c r="E5" s="11" t="s">
        <v>66</v>
      </c>
    </row>
    <row r="6" spans="2:5" ht="47.25">
      <c r="B6" s="3" t="s">
        <v>3</v>
      </c>
      <c r="C6" s="5" t="s">
        <v>226</v>
      </c>
      <c r="D6" s="5"/>
      <c r="E6" s="11" t="s">
        <v>66</v>
      </c>
    </row>
    <row r="7" spans="2:5" ht="78.75">
      <c r="B7" s="3" t="s">
        <v>4</v>
      </c>
      <c r="C7" s="3" t="s">
        <v>335</v>
      </c>
      <c r="D7" s="3"/>
      <c r="E7" s="11" t="s">
        <v>66</v>
      </c>
    </row>
    <row r="8" spans="2:5" ht="31.5">
      <c r="B8" s="3" t="s">
        <v>6</v>
      </c>
      <c r="C8" s="3" t="s">
        <v>71</v>
      </c>
      <c r="D8" s="3"/>
      <c r="E8" s="11" t="s">
        <v>66</v>
      </c>
    </row>
    <row r="9" spans="2:5" ht="78.75" customHeight="1">
      <c r="B9" s="3" t="s">
        <v>7</v>
      </c>
      <c r="C9" s="5" t="s">
        <v>44</v>
      </c>
      <c r="D9" s="5"/>
      <c r="E9" s="11" t="s">
        <v>66</v>
      </c>
    </row>
    <row r="10" spans="2:5" ht="63">
      <c r="B10" s="3" t="s">
        <v>8</v>
      </c>
      <c r="C10" s="10" t="s">
        <v>227</v>
      </c>
      <c r="D10" s="10"/>
      <c r="E10" s="11" t="s">
        <v>66</v>
      </c>
    </row>
    <row r="11" spans="2:5" ht="225" customHeight="1">
      <c r="B11" s="3" t="s">
        <v>9</v>
      </c>
      <c r="C11" s="3" t="s">
        <v>228</v>
      </c>
      <c r="D11" s="3"/>
      <c r="E11" s="11" t="s">
        <v>66</v>
      </c>
    </row>
    <row r="12" spans="2:5" ht="16.5">
      <c r="B12" s="3" t="s">
        <v>10</v>
      </c>
      <c r="C12" s="22" t="s">
        <v>85</v>
      </c>
      <c r="D12" s="22"/>
      <c r="E12" s="11" t="s">
        <v>66</v>
      </c>
    </row>
    <row r="13" spans="2:5" ht="51.75" customHeight="1">
      <c r="B13" s="3" t="s">
        <v>12</v>
      </c>
      <c r="C13" s="23" t="s">
        <v>85</v>
      </c>
      <c r="D13" s="23"/>
      <c r="E13" s="11" t="s">
        <v>66</v>
      </c>
    </row>
    <row r="14" spans="2:5" ht="31.5">
      <c r="B14" s="7" t="s">
        <v>13</v>
      </c>
      <c r="C14" s="7" t="s">
        <v>53</v>
      </c>
      <c r="D14" s="7" t="s">
        <v>333</v>
      </c>
      <c r="E14" s="11"/>
    </row>
    <row r="15" spans="2:5" ht="15" customHeight="1">
      <c r="B15" s="7" t="s">
        <v>14</v>
      </c>
      <c r="C15" s="7" t="s">
        <v>54</v>
      </c>
      <c r="D15" s="7"/>
      <c r="E15" s="11"/>
    </row>
    <row r="16" spans="2:5" ht="18" customHeight="1">
      <c r="B16" s="7" t="s">
        <v>29</v>
      </c>
      <c r="C16" s="7" t="s">
        <v>55</v>
      </c>
      <c r="D16" s="7"/>
      <c r="E16" s="11"/>
    </row>
    <row r="17" spans="2:5" ht="20.25" customHeight="1">
      <c r="B17" s="7" t="s">
        <v>32</v>
      </c>
      <c r="C17" s="7" t="s">
        <v>56</v>
      </c>
      <c r="D17" s="7"/>
      <c r="E17" s="11"/>
    </row>
    <row r="18" spans="2:12" ht="132" customHeight="1">
      <c r="B18" s="3" t="s">
        <v>15</v>
      </c>
      <c r="C18" s="3" t="s">
        <v>235</v>
      </c>
      <c r="D18" s="3" t="s">
        <v>331</v>
      </c>
      <c r="E18" s="3" t="s">
        <v>74</v>
      </c>
      <c r="J18" s="37"/>
      <c r="K18" s="37"/>
      <c r="L18" s="37"/>
    </row>
    <row r="19" spans="2:5" ht="237" customHeight="1">
      <c r="B19" s="3" t="s">
        <v>16</v>
      </c>
      <c r="C19" s="3" t="s">
        <v>236</v>
      </c>
      <c r="D19" s="3" t="s">
        <v>330</v>
      </c>
      <c r="E19" s="11" t="s">
        <v>66</v>
      </c>
    </row>
    <row r="20" spans="2:5" ht="244.5" customHeight="1">
      <c r="B20" s="3" t="s">
        <v>17</v>
      </c>
      <c r="C20" s="3" t="s">
        <v>18</v>
      </c>
      <c r="D20" s="3"/>
      <c r="E20" s="11" t="s">
        <v>66</v>
      </c>
    </row>
    <row r="21" spans="2:5" ht="101.25" customHeight="1">
      <c r="B21" s="3" t="s">
        <v>19</v>
      </c>
      <c r="C21" s="3" t="s">
        <v>20</v>
      </c>
      <c r="D21" s="3"/>
      <c r="E21" s="11" t="s">
        <v>66</v>
      </c>
    </row>
    <row r="22" spans="2:5" ht="81" customHeight="1">
      <c r="B22" s="3" t="s">
        <v>21</v>
      </c>
      <c r="C22" s="27" t="s">
        <v>237</v>
      </c>
      <c r="D22" s="27"/>
      <c r="E22" s="11" t="s">
        <v>66</v>
      </c>
    </row>
    <row r="23" spans="2:5" ht="183" customHeight="1">
      <c r="B23" s="3" t="s">
        <v>24</v>
      </c>
      <c r="C23" s="3" t="s">
        <v>103</v>
      </c>
      <c r="D23" s="3"/>
      <c r="E23" s="11" t="s">
        <v>66</v>
      </c>
    </row>
    <row r="24" spans="2:5" ht="96" customHeight="1">
      <c r="B24" s="3" t="s">
        <v>25</v>
      </c>
      <c r="C24" s="3" t="s">
        <v>238</v>
      </c>
      <c r="D24" s="3"/>
      <c r="E24" s="11" t="s">
        <v>66</v>
      </c>
    </row>
    <row r="25" spans="2:5" ht="222.75" customHeight="1">
      <c r="B25" s="3" t="s">
        <v>22</v>
      </c>
      <c r="C25" s="9" t="s">
        <v>239</v>
      </c>
      <c r="D25" s="9"/>
      <c r="E25" s="11" t="s">
        <v>66</v>
      </c>
    </row>
  </sheetData>
  <sheetProtection/>
  <mergeCells count="3">
    <mergeCell ref="C4:E4"/>
    <mergeCell ref="C3:E3"/>
    <mergeCell ref="B1:E1"/>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B1:E25"/>
  <sheetViews>
    <sheetView view="pageBreakPreview" zoomScale="60" zoomScalePageLayoutView="0" workbookViewId="0" topLeftCell="A7">
      <selection activeCell="D19" sqref="D19"/>
    </sheetView>
  </sheetViews>
  <sheetFormatPr defaultColWidth="9.140625" defaultRowHeight="15"/>
  <cols>
    <col min="1" max="1" width="2.140625" style="1" customWidth="1"/>
    <col min="2" max="2" width="51.421875" style="1" customWidth="1"/>
    <col min="3" max="5" width="79.7109375" style="1" customWidth="1"/>
    <col min="6" max="16384" width="9.140625" style="1" customWidth="1"/>
  </cols>
  <sheetData>
    <row r="1" spans="2:5" ht="16.5">
      <c r="B1" s="76" t="s">
        <v>0</v>
      </c>
      <c r="C1" s="76"/>
      <c r="D1" s="76"/>
      <c r="E1" s="76"/>
    </row>
    <row r="2" spans="2:5" ht="16.5">
      <c r="B2" s="2"/>
      <c r="C2" s="38" t="s">
        <v>268</v>
      </c>
      <c r="D2" s="38" t="s">
        <v>334</v>
      </c>
      <c r="E2" s="38" t="s">
        <v>270</v>
      </c>
    </row>
    <row r="3" spans="2:5" ht="33" customHeight="1">
      <c r="B3" s="3" t="s">
        <v>1</v>
      </c>
      <c r="C3" s="100" t="s">
        <v>240</v>
      </c>
      <c r="D3" s="101"/>
      <c r="E3" s="102"/>
    </row>
    <row r="4" spans="2:5" ht="35.25" customHeight="1">
      <c r="B4" s="3" t="s">
        <v>2</v>
      </c>
      <c r="C4" s="98" t="s">
        <v>314</v>
      </c>
      <c r="D4" s="98"/>
      <c r="E4" s="75"/>
    </row>
    <row r="5" spans="2:5" ht="54.75" customHeight="1">
      <c r="B5" s="3" t="s">
        <v>23</v>
      </c>
      <c r="C5" s="5" t="s">
        <v>43</v>
      </c>
      <c r="D5" s="5"/>
      <c r="E5" s="11" t="s">
        <v>66</v>
      </c>
    </row>
    <row r="6" spans="2:5" ht="47.25">
      <c r="B6" s="3" t="s">
        <v>3</v>
      </c>
      <c r="C6" s="5" t="s">
        <v>241</v>
      </c>
      <c r="D6" s="5"/>
      <c r="E6" s="11" t="s">
        <v>66</v>
      </c>
    </row>
    <row r="7" spans="2:5" ht="110.25">
      <c r="B7" s="3" t="s">
        <v>4</v>
      </c>
      <c r="C7" s="3" t="s">
        <v>337</v>
      </c>
      <c r="D7" s="3" t="s">
        <v>329</v>
      </c>
      <c r="E7" s="11" t="s">
        <v>66</v>
      </c>
    </row>
    <row r="8" spans="2:5" ht="31.5">
      <c r="B8" s="3" t="s">
        <v>6</v>
      </c>
      <c r="C8" s="3" t="s">
        <v>71</v>
      </c>
      <c r="D8" s="3"/>
      <c r="E8" s="11" t="s">
        <v>66</v>
      </c>
    </row>
    <row r="9" spans="2:5" ht="98.25" customHeight="1">
      <c r="B9" s="3" t="s">
        <v>7</v>
      </c>
      <c r="C9" s="5" t="s">
        <v>44</v>
      </c>
      <c r="D9" s="5"/>
      <c r="E9" s="11" t="s">
        <v>66</v>
      </c>
    </row>
    <row r="10" spans="2:5" ht="94.5">
      <c r="B10" s="3" t="s">
        <v>8</v>
      </c>
      <c r="C10" s="10" t="s">
        <v>242</v>
      </c>
      <c r="D10" s="10"/>
      <c r="E10" s="11" t="s">
        <v>66</v>
      </c>
    </row>
    <row r="11" spans="2:5" ht="71.25" customHeight="1">
      <c r="B11" s="3" t="s">
        <v>9</v>
      </c>
      <c r="C11" s="3" t="s">
        <v>243</v>
      </c>
      <c r="D11" s="3"/>
      <c r="E11" s="11" t="s">
        <v>66</v>
      </c>
    </row>
    <row r="12" spans="2:5" ht="16.5">
      <c r="B12" s="3" t="s">
        <v>10</v>
      </c>
      <c r="C12" s="22" t="s">
        <v>85</v>
      </c>
      <c r="D12" s="22"/>
      <c r="E12" s="11" t="s">
        <v>66</v>
      </c>
    </row>
    <row r="13" spans="2:5" ht="51.75" customHeight="1">
      <c r="B13" s="3" t="s">
        <v>12</v>
      </c>
      <c r="C13" s="23" t="s">
        <v>85</v>
      </c>
      <c r="D13" s="23"/>
      <c r="E13" s="11" t="s">
        <v>66</v>
      </c>
    </row>
    <row r="14" spans="2:5" ht="31.5">
      <c r="B14" s="7" t="s">
        <v>13</v>
      </c>
      <c r="C14" s="7" t="s">
        <v>53</v>
      </c>
      <c r="D14" s="7" t="s">
        <v>333</v>
      </c>
      <c r="E14" s="11"/>
    </row>
    <row r="15" spans="2:5" ht="15" customHeight="1">
      <c r="B15" s="7" t="s">
        <v>14</v>
      </c>
      <c r="C15" s="7" t="s">
        <v>54</v>
      </c>
      <c r="D15" s="7"/>
      <c r="E15" s="11"/>
    </row>
    <row r="16" spans="2:5" ht="18" customHeight="1">
      <c r="B16" s="7" t="s">
        <v>29</v>
      </c>
      <c r="C16" s="7" t="s">
        <v>55</v>
      </c>
      <c r="D16" s="7"/>
      <c r="E16" s="11"/>
    </row>
    <row r="17" spans="2:5" ht="20.25" customHeight="1">
      <c r="B17" s="7" t="s">
        <v>32</v>
      </c>
      <c r="C17" s="7" t="s">
        <v>56</v>
      </c>
      <c r="D17" s="7"/>
      <c r="E17" s="11"/>
    </row>
    <row r="18" spans="2:5" ht="132" customHeight="1">
      <c r="B18" s="3" t="s">
        <v>15</v>
      </c>
      <c r="C18" s="3" t="s">
        <v>244</v>
      </c>
      <c r="D18" s="3" t="s">
        <v>338</v>
      </c>
      <c r="E18" s="3" t="s">
        <v>74</v>
      </c>
    </row>
    <row r="19" spans="2:5" ht="237" customHeight="1">
      <c r="B19" s="3" t="s">
        <v>16</v>
      </c>
      <c r="C19" s="3" t="s">
        <v>245</v>
      </c>
      <c r="D19" s="3" t="s">
        <v>330</v>
      </c>
      <c r="E19" s="11" t="s">
        <v>66</v>
      </c>
    </row>
    <row r="20" spans="2:5" ht="244.5" customHeight="1">
      <c r="B20" s="3" t="s">
        <v>17</v>
      </c>
      <c r="C20" s="3" t="s">
        <v>18</v>
      </c>
      <c r="D20" s="3"/>
      <c r="E20" s="11" t="s">
        <v>66</v>
      </c>
    </row>
    <row r="21" spans="2:5" ht="101.25" customHeight="1">
      <c r="B21" s="3" t="s">
        <v>19</v>
      </c>
      <c r="C21" s="3" t="s">
        <v>20</v>
      </c>
      <c r="D21" s="3"/>
      <c r="E21" s="11" t="s">
        <v>66</v>
      </c>
    </row>
    <row r="22" spans="2:5" ht="81" customHeight="1">
      <c r="B22" s="3" t="s">
        <v>21</v>
      </c>
      <c r="C22" s="27" t="s">
        <v>246</v>
      </c>
      <c r="D22" s="27"/>
      <c r="E22" s="11" t="s">
        <v>66</v>
      </c>
    </row>
    <row r="23" spans="2:5" ht="183" customHeight="1">
      <c r="B23" s="3" t="s">
        <v>24</v>
      </c>
      <c r="C23" s="3" t="s">
        <v>103</v>
      </c>
      <c r="D23" s="3"/>
      <c r="E23" s="11" t="s">
        <v>66</v>
      </c>
    </row>
    <row r="24" spans="2:5" ht="96" customHeight="1">
      <c r="B24" s="3" t="s">
        <v>25</v>
      </c>
      <c r="C24" s="3" t="s">
        <v>247</v>
      </c>
      <c r="D24" s="3"/>
      <c r="E24" s="11" t="s">
        <v>66</v>
      </c>
    </row>
    <row r="25" spans="2:5" ht="222.75" customHeight="1">
      <c r="B25" s="3" t="s">
        <v>22</v>
      </c>
      <c r="C25" s="9">
        <v>345</v>
      </c>
      <c r="D25" s="9"/>
      <c r="E25" s="11" t="s">
        <v>66</v>
      </c>
    </row>
  </sheetData>
  <sheetProtection/>
  <mergeCells count="3">
    <mergeCell ref="C4:E4"/>
    <mergeCell ref="C3:E3"/>
    <mergeCell ref="B1:E1"/>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B1:D25"/>
  <sheetViews>
    <sheetView view="pageBreakPreview" zoomScaleSheetLayoutView="100" zoomScalePageLayoutView="0" workbookViewId="0" topLeftCell="A1">
      <selection activeCell="D7" sqref="D7"/>
    </sheetView>
  </sheetViews>
  <sheetFormatPr defaultColWidth="9.140625" defaultRowHeight="15"/>
  <cols>
    <col min="1" max="1" width="2.140625" style="1" customWidth="1"/>
    <col min="2" max="2" width="51.421875" style="1" customWidth="1"/>
    <col min="3" max="4" width="79.7109375" style="1" customWidth="1"/>
    <col min="5" max="16384" width="9.140625" style="1" customWidth="1"/>
  </cols>
  <sheetData>
    <row r="1" spans="2:4" ht="27.75" customHeight="1">
      <c r="B1" s="99" t="s">
        <v>0</v>
      </c>
      <c r="C1" s="99"/>
      <c r="D1" s="99"/>
    </row>
    <row r="2" spans="2:4" ht="30" customHeight="1">
      <c r="B2" s="53"/>
      <c r="C2" s="54" t="s">
        <v>268</v>
      </c>
      <c r="D2" s="54" t="s">
        <v>270</v>
      </c>
    </row>
    <row r="3" spans="2:4" ht="33" customHeight="1">
      <c r="B3" s="3" t="s">
        <v>1</v>
      </c>
      <c r="C3" s="107" t="s">
        <v>248</v>
      </c>
      <c r="D3" s="109"/>
    </row>
    <row r="4" spans="2:4" ht="35.25" customHeight="1">
      <c r="B4" s="3" t="s">
        <v>2</v>
      </c>
      <c r="C4" s="98" t="s">
        <v>315</v>
      </c>
      <c r="D4" s="75"/>
    </row>
    <row r="5" spans="2:4" ht="31.5" customHeight="1">
      <c r="B5" s="3" t="s">
        <v>23</v>
      </c>
      <c r="C5" s="5" t="s">
        <v>249</v>
      </c>
      <c r="D5" s="11" t="s">
        <v>66</v>
      </c>
    </row>
    <row r="6" spans="2:4" ht="33" customHeight="1">
      <c r="B6" s="3" t="s">
        <v>3</v>
      </c>
      <c r="C6" s="5" t="s">
        <v>250</v>
      </c>
      <c r="D6" s="11" t="s">
        <v>66</v>
      </c>
    </row>
    <row r="7" spans="2:4" ht="189">
      <c r="B7" s="3" t="s">
        <v>4</v>
      </c>
      <c r="C7" s="3" t="s">
        <v>251</v>
      </c>
      <c r="D7" s="11" t="s">
        <v>66</v>
      </c>
    </row>
    <row r="8" spans="2:4" ht="31.5">
      <c r="B8" s="3" t="s">
        <v>6</v>
      </c>
      <c r="C8" s="3" t="s">
        <v>81</v>
      </c>
      <c r="D8" s="11" t="s">
        <v>66</v>
      </c>
    </row>
    <row r="9" spans="2:4" ht="57" customHeight="1">
      <c r="B9" s="3" t="s">
        <v>7</v>
      </c>
      <c r="C9" s="5" t="s">
        <v>252</v>
      </c>
      <c r="D9" s="11" t="s">
        <v>66</v>
      </c>
    </row>
    <row r="10" spans="2:4" ht="46.5" customHeight="1">
      <c r="B10" s="3" t="s">
        <v>8</v>
      </c>
      <c r="C10" s="10" t="s">
        <v>253</v>
      </c>
      <c r="D10" s="11" t="s">
        <v>66</v>
      </c>
    </row>
    <row r="11" spans="2:4" ht="79.5" customHeight="1">
      <c r="B11" s="3" t="s">
        <v>9</v>
      </c>
      <c r="C11" s="3" t="s">
        <v>254</v>
      </c>
      <c r="D11" s="11" t="s">
        <v>66</v>
      </c>
    </row>
    <row r="12" spans="2:4" ht="16.5">
      <c r="B12" s="3" t="s">
        <v>10</v>
      </c>
      <c r="C12" s="22" t="s">
        <v>85</v>
      </c>
      <c r="D12" s="11" t="s">
        <v>66</v>
      </c>
    </row>
    <row r="13" spans="2:4" ht="51.75" customHeight="1">
      <c r="B13" s="3" t="s">
        <v>12</v>
      </c>
      <c r="C13" s="23" t="s">
        <v>85</v>
      </c>
      <c r="D13" s="11" t="s">
        <v>66</v>
      </c>
    </row>
    <row r="14" spans="2:4" ht="16.5">
      <c r="B14" s="7" t="s">
        <v>13</v>
      </c>
      <c r="C14" s="26">
        <v>2018</v>
      </c>
      <c r="D14" s="11"/>
    </row>
    <row r="15" spans="2:4" ht="15" customHeight="1">
      <c r="B15" s="7" t="s">
        <v>14</v>
      </c>
      <c r="C15" s="7" t="s">
        <v>54</v>
      </c>
      <c r="D15" s="11"/>
    </row>
    <row r="16" spans="2:4" ht="18" customHeight="1">
      <c r="B16" s="7" t="s">
        <v>29</v>
      </c>
      <c r="C16" s="7" t="s">
        <v>55</v>
      </c>
      <c r="D16" s="11"/>
    </row>
    <row r="17" spans="2:4" ht="20.25" customHeight="1">
      <c r="B17" s="7" t="s">
        <v>32</v>
      </c>
      <c r="C17" s="7" t="s">
        <v>56</v>
      </c>
      <c r="D17" s="11"/>
    </row>
    <row r="18" spans="2:4" ht="126.75" customHeight="1">
      <c r="B18" s="3" t="s">
        <v>15</v>
      </c>
      <c r="C18" s="3" t="s">
        <v>255</v>
      </c>
      <c r="D18" s="3" t="s">
        <v>74</v>
      </c>
    </row>
    <row r="19" spans="2:4" ht="347.25" customHeight="1">
      <c r="B19" s="3" t="s">
        <v>16</v>
      </c>
      <c r="C19" s="3" t="s">
        <v>256</v>
      </c>
      <c r="D19" s="3" t="s">
        <v>365</v>
      </c>
    </row>
    <row r="20" spans="2:4" ht="244.5" customHeight="1">
      <c r="B20" s="3" t="s">
        <v>17</v>
      </c>
      <c r="C20" s="3" t="s">
        <v>18</v>
      </c>
      <c r="D20" s="11" t="s">
        <v>66</v>
      </c>
    </row>
    <row r="21" spans="2:4" ht="101.25" customHeight="1">
      <c r="B21" s="3" t="s">
        <v>19</v>
      </c>
      <c r="C21" s="3" t="s">
        <v>20</v>
      </c>
      <c r="D21" s="11" t="s">
        <v>66</v>
      </c>
    </row>
    <row r="22" spans="2:4" ht="81" customHeight="1">
      <c r="B22" s="3" t="s">
        <v>21</v>
      </c>
      <c r="C22" s="3" t="s">
        <v>20</v>
      </c>
      <c r="D22" s="11" t="s">
        <v>66</v>
      </c>
    </row>
    <row r="23" spans="2:4" ht="183" customHeight="1">
      <c r="B23" s="3" t="s">
        <v>24</v>
      </c>
      <c r="C23" s="3" t="s">
        <v>103</v>
      </c>
      <c r="D23" s="11" t="s">
        <v>66</v>
      </c>
    </row>
    <row r="24" spans="2:4" ht="96" customHeight="1">
      <c r="B24" s="3" t="s">
        <v>25</v>
      </c>
      <c r="C24" s="3" t="s">
        <v>20</v>
      </c>
      <c r="D24" s="11" t="s">
        <v>66</v>
      </c>
    </row>
    <row r="25" spans="2:4" ht="222.75" customHeight="1">
      <c r="B25" s="3" t="s">
        <v>22</v>
      </c>
      <c r="C25" s="3" t="s">
        <v>20</v>
      </c>
      <c r="D25" s="11" t="s">
        <v>66</v>
      </c>
    </row>
  </sheetData>
  <sheetProtection/>
  <mergeCells count="3">
    <mergeCell ref="C4:D4"/>
    <mergeCell ref="B1:D1"/>
    <mergeCell ref="C3:D3"/>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B1:D25"/>
  <sheetViews>
    <sheetView view="pageBreakPreview" zoomScale="60" zoomScalePageLayoutView="0" workbookViewId="0" topLeftCell="A1">
      <selection activeCell="A4" sqref="A4:IV4"/>
    </sheetView>
  </sheetViews>
  <sheetFormatPr defaultColWidth="9.140625" defaultRowHeight="15"/>
  <cols>
    <col min="1" max="1" width="2.140625" style="1" customWidth="1"/>
    <col min="2" max="2" width="51.421875" style="1" customWidth="1"/>
    <col min="3" max="4" width="79.7109375" style="1" customWidth="1"/>
    <col min="5" max="16384" width="9.140625" style="1" customWidth="1"/>
  </cols>
  <sheetData>
    <row r="1" spans="2:3" ht="16.5">
      <c r="B1" s="76" t="s">
        <v>0</v>
      </c>
      <c r="C1" s="76"/>
    </row>
    <row r="2" spans="2:4" ht="16.5">
      <c r="B2" s="2"/>
      <c r="C2" s="38" t="s">
        <v>268</v>
      </c>
      <c r="D2" s="38" t="s">
        <v>269</v>
      </c>
    </row>
    <row r="3" spans="2:4" ht="33">
      <c r="B3" s="3" t="s">
        <v>1</v>
      </c>
      <c r="C3" s="28" t="s">
        <v>257</v>
      </c>
      <c r="D3" s="28"/>
    </row>
    <row r="4" spans="2:4" ht="35.25" customHeight="1">
      <c r="B4" s="3" t="s">
        <v>2</v>
      </c>
      <c r="C4" s="98" t="s">
        <v>316</v>
      </c>
      <c r="D4" s="75"/>
    </row>
    <row r="5" spans="2:4" ht="54.75" customHeight="1">
      <c r="B5" s="3" t="s">
        <v>23</v>
      </c>
      <c r="C5" s="5" t="s">
        <v>258</v>
      </c>
      <c r="D5" s="11" t="s">
        <v>66</v>
      </c>
    </row>
    <row r="6" spans="2:4" ht="47.25">
      <c r="B6" s="3" t="s">
        <v>3</v>
      </c>
      <c r="C6" s="5" t="s">
        <v>259</v>
      </c>
      <c r="D6" s="11" t="s">
        <v>66</v>
      </c>
    </row>
    <row r="7" spans="2:4" ht="85.5" customHeight="1">
      <c r="B7" s="3" t="s">
        <v>4</v>
      </c>
      <c r="C7" s="3" t="s">
        <v>260</v>
      </c>
      <c r="D7" s="11" t="s">
        <v>66</v>
      </c>
    </row>
    <row r="8" spans="2:4" ht="31.5">
      <c r="B8" s="3" t="s">
        <v>6</v>
      </c>
      <c r="C8" s="3" t="s">
        <v>81</v>
      </c>
      <c r="D8" s="11" t="s">
        <v>66</v>
      </c>
    </row>
    <row r="9" spans="2:4" ht="82.5" customHeight="1">
      <c r="B9" s="3" t="s">
        <v>7</v>
      </c>
      <c r="C9" s="5" t="s">
        <v>261</v>
      </c>
      <c r="D9" s="11" t="s">
        <v>66</v>
      </c>
    </row>
    <row r="10" spans="2:4" ht="63">
      <c r="B10" s="3" t="s">
        <v>8</v>
      </c>
      <c r="C10" s="10" t="s">
        <v>262</v>
      </c>
      <c r="D10" s="11" t="s">
        <v>66</v>
      </c>
    </row>
    <row r="11" spans="2:4" ht="115.5" customHeight="1">
      <c r="B11" s="3" t="s">
        <v>9</v>
      </c>
      <c r="C11" s="3" t="s">
        <v>263</v>
      </c>
      <c r="D11" s="11" t="s">
        <v>66</v>
      </c>
    </row>
    <row r="12" spans="2:4" ht="16.5">
      <c r="B12" s="3" t="s">
        <v>10</v>
      </c>
      <c r="C12" s="6" t="s">
        <v>85</v>
      </c>
      <c r="D12" s="11" t="s">
        <v>66</v>
      </c>
    </row>
    <row r="13" spans="2:4" ht="51.75" customHeight="1">
      <c r="B13" s="3" t="s">
        <v>12</v>
      </c>
      <c r="C13" s="6" t="s">
        <v>85</v>
      </c>
      <c r="D13" s="11" t="s">
        <v>66</v>
      </c>
    </row>
    <row r="14" spans="2:4" ht="31.5">
      <c r="B14" s="7" t="s">
        <v>13</v>
      </c>
      <c r="C14" s="7" t="s">
        <v>264</v>
      </c>
      <c r="D14" s="11"/>
    </row>
    <row r="15" spans="2:4" ht="15" customHeight="1">
      <c r="B15" s="7" t="s">
        <v>14</v>
      </c>
      <c r="C15" s="7" t="s">
        <v>54</v>
      </c>
      <c r="D15" s="11"/>
    </row>
    <row r="16" spans="2:4" ht="18" customHeight="1">
      <c r="B16" s="7" t="s">
        <v>29</v>
      </c>
      <c r="C16" s="7" t="s">
        <v>55</v>
      </c>
      <c r="D16" s="11"/>
    </row>
    <row r="17" spans="2:4" ht="20.25" customHeight="1">
      <c r="B17" s="7" t="s">
        <v>32</v>
      </c>
      <c r="C17" s="7" t="s">
        <v>56</v>
      </c>
      <c r="D17" s="11"/>
    </row>
    <row r="18" spans="2:4" ht="129" customHeight="1">
      <c r="B18" s="3" t="s">
        <v>15</v>
      </c>
      <c r="C18" s="3" t="s">
        <v>265</v>
      </c>
      <c r="D18" s="3" t="s">
        <v>74</v>
      </c>
    </row>
    <row r="19" spans="2:4" ht="237" customHeight="1">
      <c r="B19" s="3" t="s">
        <v>16</v>
      </c>
      <c r="C19" s="3" t="s">
        <v>266</v>
      </c>
      <c r="D19" s="3" t="s">
        <v>279</v>
      </c>
    </row>
    <row r="20" spans="2:4" ht="244.5" customHeight="1">
      <c r="B20" s="3" t="s">
        <v>17</v>
      </c>
      <c r="C20" s="3" t="s">
        <v>18</v>
      </c>
      <c r="D20" s="11" t="s">
        <v>66</v>
      </c>
    </row>
    <row r="21" spans="2:4" ht="101.25" customHeight="1">
      <c r="B21" s="3" t="s">
        <v>19</v>
      </c>
      <c r="C21" s="3" t="s">
        <v>20</v>
      </c>
      <c r="D21" s="11" t="s">
        <v>66</v>
      </c>
    </row>
    <row r="22" spans="2:4" ht="81" customHeight="1">
      <c r="B22" s="3" t="s">
        <v>21</v>
      </c>
      <c r="C22" s="3" t="s">
        <v>20</v>
      </c>
      <c r="D22" s="11" t="s">
        <v>66</v>
      </c>
    </row>
    <row r="23" spans="2:4" ht="183" customHeight="1">
      <c r="B23" s="3" t="s">
        <v>24</v>
      </c>
      <c r="C23" s="3" t="s">
        <v>103</v>
      </c>
      <c r="D23" s="11" t="s">
        <v>66</v>
      </c>
    </row>
    <row r="24" spans="2:4" ht="96" customHeight="1">
      <c r="B24" s="3" t="s">
        <v>25</v>
      </c>
      <c r="C24" s="3" t="s">
        <v>26</v>
      </c>
      <c r="D24" s="11" t="s">
        <v>66</v>
      </c>
    </row>
    <row r="25" spans="2:4" ht="222.75" customHeight="1">
      <c r="B25" s="3" t="s">
        <v>22</v>
      </c>
      <c r="C25" s="9" t="s">
        <v>267</v>
      </c>
      <c r="D25" s="11" t="s">
        <v>66</v>
      </c>
    </row>
  </sheetData>
  <sheetProtection/>
  <mergeCells count="2">
    <mergeCell ref="B1:C1"/>
    <mergeCell ref="C4:D4"/>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sheetPr>
    <pageSetUpPr fitToPage="1"/>
  </sheetPr>
  <dimension ref="B1:E25"/>
  <sheetViews>
    <sheetView tabSelected="1" view="pageBreakPreview" zoomScale="60" zoomScalePageLayoutView="0" workbookViewId="0" topLeftCell="A1">
      <selection activeCell="D11" sqref="D11"/>
    </sheetView>
  </sheetViews>
  <sheetFormatPr defaultColWidth="9.140625" defaultRowHeight="15"/>
  <cols>
    <col min="1" max="1" width="2.140625" style="1" customWidth="1"/>
    <col min="2" max="2" width="51.421875" style="1" customWidth="1"/>
    <col min="3" max="5" width="79.7109375" style="1" customWidth="1"/>
    <col min="6" max="16384" width="9.140625" style="1" customWidth="1"/>
  </cols>
  <sheetData>
    <row r="1" spans="2:5" ht="24" customHeight="1">
      <c r="B1" s="99" t="s">
        <v>0</v>
      </c>
      <c r="C1" s="99"/>
      <c r="D1" s="99"/>
      <c r="E1" s="99"/>
    </row>
    <row r="2" spans="2:5" ht="27.75" customHeight="1">
      <c r="B2" s="16"/>
      <c r="C2" s="52" t="s">
        <v>366</v>
      </c>
      <c r="D2" s="52" t="s">
        <v>354</v>
      </c>
      <c r="E2" s="52" t="s">
        <v>270</v>
      </c>
    </row>
    <row r="3" spans="2:5" ht="31.5">
      <c r="B3" s="3" t="s">
        <v>1</v>
      </c>
      <c r="C3" s="4" t="s">
        <v>280</v>
      </c>
      <c r="D3" s="4"/>
      <c r="E3" s="31"/>
    </row>
    <row r="4" spans="2:5" ht="35.25" customHeight="1">
      <c r="B4" s="3" t="s">
        <v>2</v>
      </c>
      <c r="C4" s="98" t="s">
        <v>317</v>
      </c>
      <c r="D4" s="98"/>
      <c r="E4" s="75"/>
    </row>
    <row r="5" spans="2:5" ht="36" customHeight="1">
      <c r="B5" s="3" t="s">
        <v>23</v>
      </c>
      <c r="C5" s="5" t="s">
        <v>45</v>
      </c>
      <c r="D5" s="5"/>
      <c r="E5" s="11" t="s">
        <v>66</v>
      </c>
    </row>
    <row r="6" spans="2:5" ht="55.5" customHeight="1">
      <c r="B6" s="3" t="s">
        <v>3</v>
      </c>
      <c r="C6" s="5" t="s">
        <v>281</v>
      </c>
      <c r="D6" s="5"/>
      <c r="E6" s="11" t="s">
        <v>66</v>
      </c>
    </row>
    <row r="7" spans="2:5" ht="31.5">
      <c r="B7" s="3" t="s">
        <v>4</v>
      </c>
      <c r="C7" s="3" t="s">
        <v>282</v>
      </c>
      <c r="D7" s="3"/>
      <c r="E7" s="11" t="s">
        <v>66</v>
      </c>
    </row>
    <row r="8" spans="2:5" ht="31.5">
      <c r="B8" s="3" t="s">
        <v>6</v>
      </c>
      <c r="C8" s="3" t="s">
        <v>71</v>
      </c>
      <c r="D8" s="3"/>
      <c r="E8" s="11" t="s">
        <v>66</v>
      </c>
    </row>
    <row r="9" spans="2:5" ht="63.75" customHeight="1">
      <c r="B9" s="3" t="s">
        <v>7</v>
      </c>
      <c r="C9" s="5" t="s">
        <v>47</v>
      </c>
      <c r="D9" s="5"/>
      <c r="E9" s="11" t="s">
        <v>66</v>
      </c>
    </row>
    <row r="10" spans="2:5" ht="33" customHeight="1">
      <c r="B10" s="3" t="s">
        <v>8</v>
      </c>
      <c r="C10" s="10" t="s">
        <v>283</v>
      </c>
      <c r="D10" s="10"/>
      <c r="E10" s="11" t="s">
        <v>66</v>
      </c>
    </row>
    <row r="11" spans="2:5" ht="213" customHeight="1">
      <c r="B11" s="3" t="s">
        <v>9</v>
      </c>
      <c r="C11" s="3" t="s">
        <v>46</v>
      </c>
      <c r="D11" s="3"/>
      <c r="E11" s="11" t="s">
        <v>66</v>
      </c>
    </row>
    <row r="12" spans="2:5" ht="16.5">
      <c r="B12" s="3" t="s">
        <v>10</v>
      </c>
      <c r="C12" s="6" t="s">
        <v>85</v>
      </c>
      <c r="D12" s="6"/>
      <c r="E12" s="11" t="s">
        <v>66</v>
      </c>
    </row>
    <row r="13" spans="2:5" ht="51.75" customHeight="1">
      <c r="B13" s="3" t="s">
        <v>12</v>
      </c>
      <c r="C13" s="6" t="s">
        <v>85</v>
      </c>
      <c r="D13" s="6"/>
      <c r="E13" s="11" t="s">
        <v>66</v>
      </c>
    </row>
    <row r="14" spans="2:5" ht="16.5">
      <c r="B14" s="7" t="s">
        <v>13</v>
      </c>
      <c r="C14" s="7" t="s">
        <v>284</v>
      </c>
      <c r="D14" s="7"/>
      <c r="E14" s="11"/>
    </row>
    <row r="15" spans="2:5" ht="15" customHeight="1">
      <c r="B15" s="7" t="s">
        <v>14</v>
      </c>
      <c r="C15" s="7" t="s">
        <v>285</v>
      </c>
      <c r="D15" s="7"/>
      <c r="E15" s="11"/>
    </row>
    <row r="16" spans="2:5" ht="18" customHeight="1">
      <c r="B16" s="7" t="s">
        <v>29</v>
      </c>
      <c r="C16" s="24" t="s">
        <v>132</v>
      </c>
      <c r="D16" s="24"/>
      <c r="E16" s="11"/>
    </row>
    <row r="17" spans="2:5" ht="20.25" customHeight="1">
      <c r="B17" s="7" t="s">
        <v>32</v>
      </c>
      <c r="C17" s="24" t="s">
        <v>133</v>
      </c>
      <c r="D17" s="24"/>
      <c r="E17" s="11"/>
    </row>
    <row r="18" spans="2:5" ht="150.75" customHeight="1">
      <c r="B18" s="3" t="s">
        <v>15</v>
      </c>
      <c r="C18" s="3" t="s">
        <v>286</v>
      </c>
      <c r="D18" s="3" t="s">
        <v>74</v>
      </c>
      <c r="E18" s="3" t="s">
        <v>74</v>
      </c>
    </row>
    <row r="19" spans="2:5" ht="409.5" customHeight="1">
      <c r="B19" s="3" t="s">
        <v>16</v>
      </c>
      <c r="C19" s="3" t="s">
        <v>287</v>
      </c>
      <c r="D19" s="3" t="s">
        <v>343</v>
      </c>
      <c r="E19" s="3"/>
    </row>
    <row r="20" spans="2:5" ht="244.5" customHeight="1">
      <c r="B20" s="3" t="s">
        <v>17</v>
      </c>
      <c r="C20" s="3" t="s">
        <v>288</v>
      </c>
      <c r="D20" s="3"/>
      <c r="E20" s="11" t="s">
        <v>66</v>
      </c>
    </row>
    <row r="21" spans="2:5" ht="365.25" customHeight="1">
      <c r="B21" s="3" t="s">
        <v>19</v>
      </c>
      <c r="C21" s="3" t="s">
        <v>289</v>
      </c>
      <c r="D21" s="3"/>
      <c r="E21" s="11" t="s">
        <v>66</v>
      </c>
    </row>
    <row r="22" spans="2:5" ht="81" customHeight="1">
      <c r="B22" s="3" t="s">
        <v>21</v>
      </c>
      <c r="C22" s="3" t="s">
        <v>20</v>
      </c>
      <c r="D22" s="3"/>
      <c r="E22" s="11" t="s">
        <v>66</v>
      </c>
    </row>
    <row r="23" spans="2:5" ht="183" customHeight="1">
      <c r="B23" s="3" t="s">
        <v>24</v>
      </c>
      <c r="C23" s="3" t="s">
        <v>103</v>
      </c>
      <c r="D23" s="3"/>
      <c r="E23" s="11" t="s">
        <v>66</v>
      </c>
    </row>
    <row r="24" spans="2:5" ht="96" customHeight="1">
      <c r="B24" s="3" t="s">
        <v>25</v>
      </c>
      <c r="C24" s="3" t="s">
        <v>26</v>
      </c>
      <c r="D24" s="3"/>
      <c r="E24" s="11" t="s">
        <v>66</v>
      </c>
    </row>
    <row r="25" spans="2:5" ht="222.75" customHeight="1">
      <c r="B25" s="3" t="s">
        <v>22</v>
      </c>
      <c r="C25" s="11" t="s">
        <v>290</v>
      </c>
      <c r="D25" s="11"/>
      <c r="E25" s="11" t="s">
        <v>66</v>
      </c>
    </row>
  </sheetData>
  <sheetProtection/>
  <mergeCells count="2">
    <mergeCell ref="C4:E4"/>
    <mergeCell ref="B1:E1"/>
  </mergeCells>
  <printOptions/>
  <pageMargins left="0" right="0" top="0.1968503937007874" bottom="0" header="0" footer="0"/>
  <pageSetup fitToHeight="1" fitToWidth="1" horizontalDpi="600" verticalDpi="600" orientation="portrait"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B1:D26"/>
  <sheetViews>
    <sheetView zoomScalePageLayoutView="0" workbookViewId="0" topLeftCell="C19">
      <selection activeCell="D20" sqref="D20"/>
    </sheetView>
  </sheetViews>
  <sheetFormatPr defaultColWidth="9.140625" defaultRowHeight="15"/>
  <cols>
    <col min="1" max="1" width="2.140625" style="1" customWidth="1"/>
    <col min="2" max="2" width="51.421875" style="1" customWidth="1"/>
    <col min="3" max="3" width="79.7109375" style="1" customWidth="1"/>
    <col min="4" max="4" width="91.28125" style="1" customWidth="1"/>
    <col min="5" max="16384" width="9.140625" style="1" customWidth="1"/>
  </cols>
  <sheetData>
    <row r="1" spans="2:4" ht="28.5" customHeight="1">
      <c r="B1" s="57" t="s">
        <v>0</v>
      </c>
      <c r="C1" s="57"/>
      <c r="D1" s="57"/>
    </row>
    <row r="2" spans="2:3" ht="16.5">
      <c r="B2" s="2"/>
      <c r="C2" s="2"/>
    </row>
    <row r="3" spans="2:4" ht="18.75">
      <c r="B3" s="72" t="s">
        <v>1</v>
      </c>
      <c r="C3" s="17" t="s">
        <v>104</v>
      </c>
      <c r="D3" s="17" t="s">
        <v>95</v>
      </c>
    </row>
    <row r="4" spans="2:4" ht="42.75" customHeight="1">
      <c r="B4" s="73"/>
      <c r="C4" s="74" t="s">
        <v>292</v>
      </c>
      <c r="D4" s="74"/>
    </row>
    <row r="5" spans="2:4" ht="26.25" customHeight="1">
      <c r="B5" s="3" t="s">
        <v>2</v>
      </c>
      <c r="C5" s="75" t="s">
        <v>293</v>
      </c>
      <c r="D5" s="75"/>
    </row>
    <row r="6" spans="2:4" ht="36" customHeight="1">
      <c r="B6" s="3" t="s">
        <v>23</v>
      </c>
      <c r="C6" s="70" t="s">
        <v>45</v>
      </c>
      <c r="D6" s="71"/>
    </row>
    <row r="7" spans="2:4" ht="70.5" customHeight="1">
      <c r="B7" s="3" t="s">
        <v>3</v>
      </c>
      <c r="C7" s="70" t="s">
        <v>294</v>
      </c>
      <c r="D7" s="71"/>
    </row>
    <row r="8" spans="2:4" ht="31.5">
      <c r="B8" s="3" t="s">
        <v>4</v>
      </c>
      <c r="C8" s="3" t="s">
        <v>295</v>
      </c>
      <c r="D8" s="40" t="s">
        <v>297</v>
      </c>
    </row>
    <row r="9" spans="2:4" ht="31.5">
      <c r="B9" s="3" t="s">
        <v>6</v>
      </c>
      <c r="C9" s="3" t="s">
        <v>58</v>
      </c>
      <c r="D9" s="3" t="s">
        <v>72</v>
      </c>
    </row>
    <row r="10" spans="2:4" ht="51.75" customHeight="1">
      <c r="B10" s="3" t="s">
        <v>7</v>
      </c>
      <c r="C10" s="5" t="s">
        <v>47</v>
      </c>
      <c r="D10" s="5"/>
    </row>
    <row r="11" spans="2:4" ht="40.5" customHeight="1">
      <c r="B11" s="3" t="s">
        <v>8</v>
      </c>
      <c r="C11" s="10" t="s">
        <v>64</v>
      </c>
      <c r="D11" s="10"/>
    </row>
    <row r="12" spans="2:4" ht="213" customHeight="1">
      <c r="B12" s="3" t="s">
        <v>9</v>
      </c>
      <c r="C12" s="3" t="s">
        <v>46</v>
      </c>
      <c r="D12" s="12"/>
    </row>
    <row r="13" spans="2:4" ht="25.5" customHeight="1">
      <c r="B13" s="3" t="s">
        <v>10</v>
      </c>
      <c r="C13" s="6" t="s">
        <v>11</v>
      </c>
      <c r="D13" s="6" t="str">
        <f>D9</f>
        <v>Год начала  - 2017 год.
Год окончания  - 2018год</v>
      </c>
    </row>
    <row r="14" spans="2:4" ht="51.75" customHeight="1">
      <c r="B14" s="3" t="s">
        <v>12</v>
      </c>
      <c r="C14" s="6" t="s">
        <v>11</v>
      </c>
      <c r="D14" s="6"/>
    </row>
    <row r="15" spans="2:4" ht="31.5">
      <c r="B15" s="7" t="s">
        <v>13</v>
      </c>
      <c r="C15" s="7" t="s">
        <v>53</v>
      </c>
      <c r="D15" s="7"/>
    </row>
    <row r="16" spans="2:4" ht="15" customHeight="1">
      <c r="B16" s="7" t="s">
        <v>14</v>
      </c>
      <c r="C16" s="7" t="s">
        <v>54</v>
      </c>
      <c r="D16" s="7"/>
    </row>
    <row r="17" spans="2:4" ht="18" customHeight="1">
      <c r="B17" s="7" t="s">
        <v>29</v>
      </c>
      <c r="C17" s="7" t="s">
        <v>55</v>
      </c>
      <c r="D17" s="7" t="s">
        <v>66</v>
      </c>
    </row>
    <row r="18" spans="2:4" ht="20.25" customHeight="1">
      <c r="B18" s="7" t="s">
        <v>32</v>
      </c>
      <c r="C18" s="7" t="s">
        <v>56</v>
      </c>
      <c r="D18" s="7" t="s">
        <v>66</v>
      </c>
    </row>
    <row r="19" spans="2:4" ht="210" customHeight="1">
      <c r="B19" s="3" t="s">
        <v>15</v>
      </c>
      <c r="C19" s="3" t="s">
        <v>65</v>
      </c>
      <c r="D19" s="3" t="s">
        <v>301</v>
      </c>
    </row>
    <row r="20" spans="2:4" ht="406.5" customHeight="1">
      <c r="B20" s="3" t="s">
        <v>16</v>
      </c>
      <c r="C20" s="3" t="s">
        <v>59</v>
      </c>
      <c r="D20" s="3" t="s">
        <v>69</v>
      </c>
    </row>
    <row r="21" spans="2:4" ht="244.5" customHeight="1">
      <c r="B21" s="3" t="s">
        <v>17</v>
      </c>
      <c r="C21" s="3" t="s">
        <v>18</v>
      </c>
      <c r="D21" s="3"/>
    </row>
    <row r="22" spans="2:4" ht="365.25" customHeight="1">
      <c r="B22" s="3" t="s">
        <v>19</v>
      </c>
      <c r="C22" s="3" t="s">
        <v>20</v>
      </c>
      <c r="D22" s="3" t="s">
        <v>18</v>
      </c>
    </row>
    <row r="23" spans="2:4" ht="81" customHeight="1">
      <c r="B23" s="3" t="s">
        <v>21</v>
      </c>
      <c r="C23" s="3" t="s">
        <v>20</v>
      </c>
      <c r="D23" s="3"/>
    </row>
    <row r="24" spans="2:4" ht="183" customHeight="1">
      <c r="B24" s="3" t="s">
        <v>24</v>
      </c>
      <c r="C24" s="66" t="s">
        <v>27</v>
      </c>
      <c r="D24" s="67"/>
    </row>
    <row r="25" spans="2:4" ht="96" customHeight="1">
      <c r="B25" s="3" t="s">
        <v>25</v>
      </c>
      <c r="C25" s="68" t="s">
        <v>26</v>
      </c>
      <c r="D25" s="69"/>
    </row>
    <row r="26" spans="2:4" ht="222.75" customHeight="1">
      <c r="B26" s="3" t="s">
        <v>22</v>
      </c>
      <c r="C26" s="11" t="s">
        <v>57</v>
      </c>
      <c r="D26" s="9"/>
    </row>
  </sheetData>
  <sheetProtection/>
  <mergeCells count="8">
    <mergeCell ref="C24:D24"/>
    <mergeCell ref="C25:D25"/>
    <mergeCell ref="B1:D1"/>
    <mergeCell ref="B3:B4"/>
    <mergeCell ref="C4:D4"/>
    <mergeCell ref="C5:D5"/>
    <mergeCell ref="C6:D6"/>
    <mergeCell ref="C7:D7"/>
  </mergeCells>
  <printOptions/>
  <pageMargins left="0" right="0" top="0.1968503937007874" bottom="0" header="0" footer="0"/>
  <pageSetup fitToHeight="0" fitToWidth="1" horizontalDpi="600" verticalDpi="600" orientation="portrait" paperSize="9" scale="32" r:id="rId1"/>
</worksheet>
</file>

<file path=xl/worksheets/sheet4.xml><?xml version="1.0" encoding="utf-8"?>
<worksheet xmlns="http://schemas.openxmlformats.org/spreadsheetml/2006/main" xmlns:r="http://schemas.openxmlformats.org/officeDocument/2006/relationships">
  <dimension ref="B1:D25"/>
  <sheetViews>
    <sheetView view="pageBreakPreview" zoomScale="60" zoomScalePageLayoutView="0" workbookViewId="0" topLeftCell="A13">
      <selection activeCell="D19" sqref="D19"/>
    </sheetView>
  </sheetViews>
  <sheetFormatPr defaultColWidth="9.140625" defaultRowHeight="15"/>
  <cols>
    <col min="1" max="1" width="2.140625" style="1" customWidth="1"/>
    <col min="2" max="2" width="51.421875" style="1" customWidth="1"/>
    <col min="3" max="4" width="79.7109375" style="1" customWidth="1"/>
    <col min="5" max="16384" width="9.140625" style="1" customWidth="1"/>
  </cols>
  <sheetData>
    <row r="1" spans="2:3" ht="16.5">
      <c r="B1" s="76" t="s">
        <v>0</v>
      </c>
      <c r="C1" s="76"/>
    </row>
    <row r="2" spans="2:4" ht="16.5">
      <c r="B2" s="2"/>
      <c r="C2" s="38" t="s">
        <v>268</v>
      </c>
      <c r="D2" s="38" t="s">
        <v>270</v>
      </c>
    </row>
    <row r="3" spans="2:4" ht="51.75" customHeight="1">
      <c r="B3" s="3" t="s">
        <v>1</v>
      </c>
      <c r="C3" s="4" t="s">
        <v>139</v>
      </c>
      <c r="D3" s="4"/>
    </row>
    <row r="4" spans="2:4" ht="26.25" customHeight="1">
      <c r="B4" s="3" t="s">
        <v>2</v>
      </c>
      <c r="C4" s="75" t="s">
        <v>140</v>
      </c>
      <c r="D4" s="75"/>
    </row>
    <row r="5" spans="2:4" ht="36" customHeight="1">
      <c r="B5" s="3" t="s">
        <v>23</v>
      </c>
      <c r="C5" s="5" t="s">
        <v>45</v>
      </c>
      <c r="D5" s="3" t="s">
        <v>82</v>
      </c>
    </row>
    <row r="6" spans="2:4" ht="55.5" customHeight="1">
      <c r="B6" s="3" t="s">
        <v>3</v>
      </c>
      <c r="C6" s="5" t="s">
        <v>141</v>
      </c>
      <c r="D6" s="3" t="s">
        <v>82</v>
      </c>
    </row>
    <row r="7" spans="2:4" ht="236.25" customHeight="1">
      <c r="B7" s="3" t="s">
        <v>4</v>
      </c>
      <c r="C7" s="3" t="s">
        <v>142</v>
      </c>
      <c r="D7" s="3" t="s">
        <v>82</v>
      </c>
    </row>
    <row r="8" spans="2:4" ht="31.5">
      <c r="B8" s="3" t="s">
        <v>6</v>
      </c>
      <c r="C8" s="3" t="s">
        <v>127</v>
      </c>
      <c r="D8" s="3" t="s">
        <v>82</v>
      </c>
    </row>
    <row r="9" spans="2:4" ht="51.75" customHeight="1">
      <c r="B9" s="3" t="s">
        <v>7</v>
      </c>
      <c r="C9" s="5" t="s">
        <v>47</v>
      </c>
      <c r="D9" s="3" t="s">
        <v>82</v>
      </c>
    </row>
    <row r="10" spans="2:4" ht="33" customHeight="1">
      <c r="B10" s="3" t="s">
        <v>8</v>
      </c>
      <c r="C10" s="10" t="s">
        <v>143</v>
      </c>
      <c r="D10" s="3" t="s">
        <v>82</v>
      </c>
    </row>
    <row r="11" spans="2:4" ht="333.75" customHeight="1">
      <c r="B11" s="3" t="s">
        <v>9</v>
      </c>
      <c r="C11" s="3" t="s">
        <v>144</v>
      </c>
      <c r="D11" s="3" t="s">
        <v>82</v>
      </c>
    </row>
    <row r="12" spans="2:4" ht="16.5">
      <c r="B12" s="3" t="s">
        <v>10</v>
      </c>
      <c r="C12" s="6" t="s">
        <v>85</v>
      </c>
      <c r="D12" s="10" t="s">
        <v>82</v>
      </c>
    </row>
    <row r="13" spans="2:4" ht="51.75" customHeight="1">
      <c r="B13" s="3" t="s">
        <v>12</v>
      </c>
      <c r="C13" s="6" t="s">
        <v>85</v>
      </c>
      <c r="D13" s="10" t="s">
        <v>82</v>
      </c>
    </row>
    <row r="14" spans="2:4" ht="16.5">
      <c r="B14" s="7" t="s">
        <v>13</v>
      </c>
      <c r="C14" s="7" t="s">
        <v>145</v>
      </c>
      <c r="D14" s="3"/>
    </row>
    <row r="15" spans="2:4" ht="15" customHeight="1">
      <c r="B15" s="7" t="s">
        <v>14</v>
      </c>
      <c r="C15" s="7" t="s">
        <v>131</v>
      </c>
      <c r="D15" s="3"/>
    </row>
    <row r="16" spans="2:4" ht="18" customHeight="1">
      <c r="B16" s="7" t="s">
        <v>29</v>
      </c>
      <c r="C16" s="7" t="s">
        <v>132</v>
      </c>
      <c r="D16" s="3"/>
    </row>
    <row r="17" spans="2:4" ht="20.25" customHeight="1">
      <c r="B17" s="7" t="s">
        <v>32</v>
      </c>
      <c r="C17" s="7" t="s">
        <v>133</v>
      </c>
      <c r="D17" s="3"/>
    </row>
    <row r="18" spans="2:4" ht="189" customHeight="1">
      <c r="B18" s="3" t="s">
        <v>15</v>
      </c>
      <c r="C18" s="3" t="s">
        <v>146</v>
      </c>
      <c r="D18" s="3" t="s">
        <v>75</v>
      </c>
    </row>
    <row r="19" spans="2:4" ht="409.5" customHeight="1">
      <c r="B19" s="3" t="s">
        <v>16</v>
      </c>
      <c r="C19" s="3" t="s">
        <v>147</v>
      </c>
      <c r="D19" s="3" t="s">
        <v>319</v>
      </c>
    </row>
    <row r="20" spans="2:4" ht="244.5" customHeight="1">
      <c r="B20" s="3" t="s">
        <v>17</v>
      </c>
      <c r="C20" s="3" t="s">
        <v>18</v>
      </c>
      <c r="D20" s="3" t="s">
        <v>82</v>
      </c>
    </row>
    <row r="21" spans="2:4" ht="102" customHeight="1">
      <c r="B21" s="3" t="s">
        <v>19</v>
      </c>
      <c r="C21" s="3" t="s">
        <v>20</v>
      </c>
      <c r="D21" s="3" t="s">
        <v>82</v>
      </c>
    </row>
    <row r="22" spans="2:4" ht="81" customHeight="1">
      <c r="B22" s="3" t="s">
        <v>21</v>
      </c>
      <c r="C22" s="3" t="s">
        <v>20</v>
      </c>
      <c r="D22" s="3" t="s">
        <v>82</v>
      </c>
    </row>
    <row r="23" spans="2:4" ht="183" customHeight="1">
      <c r="B23" s="3" t="s">
        <v>24</v>
      </c>
      <c r="C23" s="3" t="s">
        <v>103</v>
      </c>
      <c r="D23" s="3" t="s">
        <v>82</v>
      </c>
    </row>
    <row r="24" spans="2:4" ht="96" customHeight="1">
      <c r="B24" s="3" t="s">
        <v>25</v>
      </c>
      <c r="C24" s="3" t="s">
        <v>26</v>
      </c>
      <c r="D24" s="3" t="s">
        <v>82</v>
      </c>
    </row>
    <row r="25" spans="2:4" ht="222.75" customHeight="1">
      <c r="B25" s="3" t="s">
        <v>22</v>
      </c>
      <c r="C25" s="11" t="s">
        <v>148</v>
      </c>
      <c r="D25" s="3" t="s">
        <v>82</v>
      </c>
    </row>
  </sheetData>
  <sheetProtection/>
  <mergeCells count="2">
    <mergeCell ref="B1:C1"/>
    <mergeCell ref="C4:D4"/>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B1:E25"/>
  <sheetViews>
    <sheetView view="pageBreakPreview" zoomScale="60" zoomScalePageLayoutView="0" workbookViewId="0" topLeftCell="A13">
      <selection activeCell="D19" sqref="D19"/>
    </sheetView>
  </sheetViews>
  <sheetFormatPr defaultColWidth="9.140625" defaultRowHeight="15"/>
  <cols>
    <col min="1" max="1" width="2.140625" style="1" customWidth="1"/>
    <col min="2" max="2" width="51.421875" style="1" customWidth="1"/>
    <col min="3" max="3" width="72.57421875" style="1" customWidth="1"/>
    <col min="4" max="5" width="79.7109375" style="1" customWidth="1"/>
    <col min="6" max="255" width="9.140625" style="1" customWidth="1"/>
    <col min="256" max="16384" width="2.140625" style="1" customWidth="1"/>
  </cols>
  <sheetData>
    <row r="1" spans="2:4" ht="16.5">
      <c r="B1" s="76" t="s">
        <v>0</v>
      </c>
      <c r="C1" s="76"/>
      <c r="D1" s="42"/>
    </row>
    <row r="2" spans="2:5" ht="16.5">
      <c r="B2" s="2"/>
      <c r="C2" s="38" t="s">
        <v>268</v>
      </c>
      <c r="D2" s="38" t="s">
        <v>339</v>
      </c>
      <c r="E2" s="38" t="s">
        <v>270</v>
      </c>
    </row>
    <row r="3" spans="2:5" ht="47.25" customHeight="1">
      <c r="B3" s="3" t="s">
        <v>1</v>
      </c>
      <c r="C3" s="77" t="s">
        <v>122</v>
      </c>
      <c r="D3" s="78"/>
      <c r="E3" s="79"/>
    </row>
    <row r="4" spans="2:5" ht="26.25" customHeight="1">
      <c r="B4" s="3" t="s">
        <v>2</v>
      </c>
      <c r="C4" s="75" t="s">
        <v>123</v>
      </c>
      <c r="D4" s="75"/>
      <c r="E4" s="75"/>
    </row>
    <row r="5" spans="2:5" ht="54.75" customHeight="1">
      <c r="B5" s="3" t="s">
        <v>23</v>
      </c>
      <c r="C5" s="43" t="s">
        <v>124</v>
      </c>
      <c r="D5" s="5"/>
      <c r="E5" s="3" t="s">
        <v>82</v>
      </c>
    </row>
    <row r="6" spans="2:5" ht="63">
      <c r="B6" s="3" t="s">
        <v>3</v>
      </c>
      <c r="C6" s="43" t="s">
        <v>125</v>
      </c>
      <c r="D6" s="5"/>
      <c r="E6" s="3" t="s">
        <v>82</v>
      </c>
    </row>
    <row r="7" spans="2:5" ht="47.25">
      <c r="B7" s="3" t="s">
        <v>4</v>
      </c>
      <c r="C7" s="3" t="s">
        <v>126</v>
      </c>
      <c r="D7" s="9" t="s">
        <v>340</v>
      </c>
      <c r="E7" s="3" t="s">
        <v>82</v>
      </c>
    </row>
    <row r="8" spans="2:5" ht="31.5">
      <c r="B8" s="3" t="s">
        <v>6</v>
      </c>
      <c r="C8" s="3" t="s">
        <v>341</v>
      </c>
      <c r="D8" s="3"/>
      <c r="E8" s="3" t="s">
        <v>82</v>
      </c>
    </row>
    <row r="9" spans="2:5" ht="111" customHeight="1">
      <c r="B9" s="3" t="s">
        <v>7</v>
      </c>
      <c r="C9" s="43" t="s">
        <v>44</v>
      </c>
      <c r="D9" s="5"/>
      <c r="E9" s="3" t="s">
        <v>82</v>
      </c>
    </row>
    <row r="10" spans="2:5" ht="100.5" customHeight="1">
      <c r="B10" s="3" t="s">
        <v>8</v>
      </c>
      <c r="C10" s="10" t="s">
        <v>128</v>
      </c>
      <c r="D10" s="10"/>
      <c r="E10" s="3" t="s">
        <v>82</v>
      </c>
    </row>
    <row r="11" spans="2:5" ht="272.25" customHeight="1">
      <c r="B11" s="3" t="s">
        <v>9</v>
      </c>
      <c r="C11" s="3" t="s">
        <v>129</v>
      </c>
      <c r="D11" s="3"/>
      <c r="E11" s="3" t="s">
        <v>82</v>
      </c>
    </row>
    <row r="12" spans="2:5" ht="16.5">
      <c r="B12" s="3" t="s">
        <v>10</v>
      </c>
      <c r="C12" s="22" t="s">
        <v>85</v>
      </c>
      <c r="D12" s="22"/>
      <c r="E12" s="11" t="s">
        <v>66</v>
      </c>
    </row>
    <row r="13" spans="2:5" ht="51.75" customHeight="1">
      <c r="B13" s="3" t="s">
        <v>12</v>
      </c>
      <c r="C13" s="23" t="s">
        <v>85</v>
      </c>
      <c r="D13" s="23"/>
      <c r="E13" s="11" t="s">
        <v>66</v>
      </c>
    </row>
    <row r="14" spans="2:5" ht="16.5">
      <c r="B14" s="7" t="s">
        <v>13</v>
      </c>
      <c r="C14" s="26" t="s">
        <v>130</v>
      </c>
      <c r="D14" s="26" t="s">
        <v>342</v>
      </c>
      <c r="E14" s="3"/>
    </row>
    <row r="15" spans="2:5" ht="15" customHeight="1">
      <c r="B15" s="7" t="s">
        <v>14</v>
      </c>
      <c r="C15" s="7" t="s">
        <v>131</v>
      </c>
      <c r="D15" s="7"/>
      <c r="E15" s="3"/>
    </row>
    <row r="16" spans="2:5" ht="18" customHeight="1">
      <c r="B16" s="7" t="s">
        <v>29</v>
      </c>
      <c r="C16" s="24" t="s">
        <v>132</v>
      </c>
      <c r="D16" s="24"/>
      <c r="E16" s="3"/>
    </row>
    <row r="17" spans="2:5" ht="20.25" customHeight="1">
      <c r="B17" s="7" t="s">
        <v>32</v>
      </c>
      <c r="C17" s="24" t="s">
        <v>133</v>
      </c>
      <c r="D17" s="24"/>
      <c r="E17" s="3"/>
    </row>
    <row r="18" spans="2:5" ht="175.5" customHeight="1">
      <c r="B18" s="3" t="s">
        <v>15</v>
      </c>
      <c r="C18" s="3" t="s">
        <v>134</v>
      </c>
      <c r="D18" s="3" t="s">
        <v>344</v>
      </c>
      <c r="E18" s="10" t="s">
        <v>75</v>
      </c>
    </row>
    <row r="19" spans="2:5" ht="260.25" customHeight="1">
      <c r="B19" s="3" t="s">
        <v>16</v>
      </c>
      <c r="C19" s="3" t="s">
        <v>135</v>
      </c>
      <c r="D19" s="3"/>
      <c r="E19" s="3"/>
    </row>
    <row r="20" spans="2:5" ht="244.5" customHeight="1">
      <c r="B20" s="3" t="s">
        <v>17</v>
      </c>
      <c r="C20" s="3" t="s">
        <v>18</v>
      </c>
      <c r="D20" s="3"/>
      <c r="E20" s="3" t="s">
        <v>82</v>
      </c>
    </row>
    <row r="21" spans="2:5" ht="101.25" customHeight="1">
      <c r="B21" s="3" t="s">
        <v>19</v>
      </c>
      <c r="C21" s="3" t="s">
        <v>20</v>
      </c>
      <c r="D21" s="3"/>
      <c r="E21" s="3" t="s">
        <v>82</v>
      </c>
    </row>
    <row r="22" spans="2:5" ht="81" customHeight="1">
      <c r="B22" s="3" t="s">
        <v>21</v>
      </c>
      <c r="C22" s="27" t="s">
        <v>136</v>
      </c>
      <c r="D22" s="27"/>
      <c r="E22" s="3" t="s">
        <v>82</v>
      </c>
    </row>
    <row r="23" spans="2:5" ht="183" customHeight="1">
      <c r="B23" s="3" t="s">
        <v>24</v>
      </c>
      <c r="C23" s="3" t="s">
        <v>103</v>
      </c>
      <c r="D23" s="3"/>
      <c r="E23" s="3" t="s">
        <v>82</v>
      </c>
    </row>
    <row r="24" spans="2:5" ht="96" customHeight="1">
      <c r="B24" s="3" t="s">
        <v>25</v>
      </c>
      <c r="C24" s="3" t="s">
        <v>137</v>
      </c>
      <c r="D24" s="3"/>
      <c r="E24" s="3" t="s">
        <v>82</v>
      </c>
    </row>
    <row r="25" spans="2:5" ht="222.75" customHeight="1">
      <c r="B25" s="3" t="s">
        <v>22</v>
      </c>
      <c r="C25" s="9" t="s">
        <v>138</v>
      </c>
      <c r="D25" s="9"/>
      <c r="E25" s="3" t="s">
        <v>82</v>
      </c>
    </row>
  </sheetData>
  <sheetProtection/>
  <mergeCells count="3">
    <mergeCell ref="B1:C1"/>
    <mergeCell ref="C4:E4"/>
    <mergeCell ref="C3:E3"/>
  </mergeCells>
  <printOptions/>
  <pageMargins left="0" right="0" top="0.1968503937007874" bottom="0.3937007874015748" header="0" footer="0"/>
  <pageSetup fitToHeight="5" fitToWidth="1" horizontalDpi="600" verticalDpi="600" orientation="portrait" paperSize="9" scale="34" r:id="rId1"/>
</worksheet>
</file>

<file path=xl/worksheets/sheet6.xml><?xml version="1.0" encoding="utf-8"?>
<worksheet xmlns="http://schemas.openxmlformats.org/spreadsheetml/2006/main" xmlns:r="http://schemas.openxmlformats.org/officeDocument/2006/relationships">
  <sheetPr>
    <pageSetUpPr fitToPage="1"/>
  </sheetPr>
  <dimension ref="B1:E26"/>
  <sheetViews>
    <sheetView zoomScalePageLayoutView="0" workbookViewId="0" topLeftCell="A17">
      <selection activeCell="D21" sqref="D21"/>
    </sheetView>
  </sheetViews>
  <sheetFormatPr defaultColWidth="9.140625" defaultRowHeight="15"/>
  <cols>
    <col min="1" max="1" width="2.140625" style="1" customWidth="1"/>
    <col min="2" max="2" width="51.421875" style="1" customWidth="1"/>
    <col min="3" max="4" width="64.57421875" style="1" customWidth="1"/>
    <col min="5" max="5" width="38.421875" style="1" customWidth="1"/>
    <col min="6" max="16384" width="9.140625" style="1" customWidth="1"/>
  </cols>
  <sheetData>
    <row r="1" spans="2:5" ht="18.75">
      <c r="B1" s="80" t="s">
        <v>0</v>
      </c>
      <c r="C1" s="80"/>
      <c r="D1" s="80"/>
      <c r="E1" s="80"/>
    </row>
    <row r="2" spans="2:4" ht="16.5">
      <c r="B2" s="2"/>
      <c r="C2" s="2"/>
      <c r="D2" s="2"/>
    </row>
    <row r="3" spans="2:5" s="18" customFormat="1" ht="25.5" customHeight="1">
      <c r="B3" s="17"/>
      <c r="C3" s="17" t="s">
        <v>97</v>
      </c>
      <c r="D3" s="17" t="s">
        <v>346</v>
      </c>
      <c r="E3" s="17" t="s">
        <v>95</v>
      </c>
    </row>
    <row r="4" spans="2:5" ht="31.5">
      <c r="B4" s="3" t="s">
        <v>1</v>
      </c>
      <c r="C4" s="77" t="s">
        <v>60</v>
      </c>
      <c r="D4" s="78"/>
      <c r="E4" s="79"/>
    </row>
    <row r="5" spans="2:5" ht="18.75" customHeight="1">
      <c r="B5" s="3" t="s">
        <v>2</v>
      </c>
      <c r="C5" s="81" t="s">
        <v>76</v>
      </c>
      <c r="D5" s="82"/>
      <c r="E5" s="82"/>
    </row>
    <row r="6" spans="2:5" ht="86.25" customHeight="1">
      <c r="B6" s="3" t="s">
        <v>23</v>
      </c>
      <c r="C6" s="5" t="s">
        <v>43</v>
      </c>
      <c r="D6" s="5"/>
      <c r="E6" s="13" t="s">
        <v>66</v>
      </c>
    </row>
    <row r="7" spans="2:5" ht="63">
      <c r="B7" s="3" t="s">
        <v>3</v>
      </c>
      <c r="C7" s="5" t="s">
        <v>63</v>
      </c>
      <c r="D7" s="5"/>
      <c r="E7" s="13" t="s">
        <v>66</v>
      </c>
    </row>
    <row r="8" spans="2:5" ht="114.75" customHeight="1">
      <c r="B8" s="3" t="s">
        <v>4</v>
      </c>
      <c r="C8" s="20" t="s">
        <v>105</v>
      </c>
      <c r="D8" s="20"/>
      <c r="E8" s="11" t="s">
        <v>66</v>
      </c>
    </row>
    <row r="9" spans="2:5" ht="31.5">
      <c r="B9" s="3" t="s">
        <v>6</v>
      </c>
      <c r="C9" s="21" t="s">
        <v>71</v>
      </c>
      <c r="D9" s="21"/>
      <c r="E9" s="11" t="s">
        <v>66</v>
      </c>
    </row>
    <row r="10" spans="2:5" ht="161.25" customHeight="1">
      <c r="B10" s="3" t="s">
        <v>7</v>
      </c>
      <c r="C10" s="5" t="s">
        <v>44</v>
      </c>
      <c r="D10" s="47" t="s">
        <v>345</v>
      </c>
      <c r="E10" s="5"/>
    </row>
    <row r="11" spans="2:5" ht="78.75">
      <c r="B11" s="3" t="s">
        <v>8</v>
      </c>
      <c r="C11" s="10" t="s">
        <v>98</v>
      </c>
      <c r="D11" s="10"/>
      <c r="E11" s="11" t="s">
        <v>66</v>
      </c>
    </row>
    <row r="12" spans="2:5" ht="366" customHeight="1">
      <c r="B12" s="3" t="s">
        <v>9</v>
      </c>
      <c r="C12" s="3" t="s">
        <v>61</v>
      </c>
      <c r="D12" s="3"/>
      <c r="E12" s="16" t="s">
        <v>66</v>
      </c>
    </row>
    <row r="13" spans="2:5" ht="16.5">
      <c r="B13" s="3" t="s">
        <v>10</v>
      </c>
      <c r="C13" s="22" t="s">
        <v>85</v>
      </c>
      <c r="D13" s="22"/>
      <c r="E13" s="16" t="s">
        <v>66</v>
      </c>
    </row>
    <row r="14" spans="2:5" ht="51.75" customHeight="1">
      <c r="B14" s="3" t="s">
        <v>12</v>
      </c>
      <c r="C14" s="23" t="s">
        <v>85</v>
      </c>
      <c r="D14" s="23"/>
      <c r="E14" s="16" t="s">
        <v>66</v>
      </c>
    </row>
    <row r="15" spans="2:5" ht="16.5">
      <c r="B15" s="7" t="s">
        <v>13</v>
      </c>
      <c r="C15" s="8"/>
      <c r="D15" s="8"/>
      <c r="E15" s="7"/>
    </row>
    <row r="16" spans="2:5" ht="15" customHeight="1">
      <c r="B16" s="7" t="s">
        <v>14</v>
      </c>
      <c r="C16" s="7" t="s">
        <v>99</v>
      </c>
      <c r="D16" s="7"/>
      <c r="E16" s="7"/>
    </row>
    <row r="17" spans="2:5" ht="18" customHeight="1">
      <c r="B17" s="7" t="s">
        <v>29</v>
      </c>
      <c r="C17" s="7" t="s">
        <v>100</v>
      </c>
      <c r="D17" s="7"/>
      <c r="E17" s="7"/>
    </row>
    <row r="18" spans="2:5" ht="20.25" customHeight="1">
      <c r="B18" s="7" t="s">
        <v>32</v>
      </c>
      <c r="C18" s="7" t="s">
        <v>56</v>
      </c>
      <c r="D18" s="7"/>
      <c r="E18" s="7"/>
    </row>
    <row r="19" spans="2:5" ht="175.5" customHeight="1">
      <c r="B19" s="3" t="s">
        <v>15</v>
      </c>
      <c r="C19" s="3" t="s">
        <v>101</v>
      </c>
      <c r="D19" s="3" t="s">
        <v>347</v>
      </c>
      <c r="E19" s="3" t="s">
        <v>106</v>
      </c>
    </row>
    <row r="20" spans="2:5" ht="409.5" customHeight="1">
      <c r="B20" s="3" t="s">
        <v>16</v>
      </c>
      <c r="C20" s="3" t="s">
        <v>102</v>
      </c>
      <c r="D20" s="3" t="s">
        <v>348</v>
      </c>
      <c r="E20" s="11"/>
    </row>
    <row r="21" spans="2:5" ht="244.5" customHeight="1">
      <c r="B21" s="3" t="s">
        <v>17</v>
      </c>
      <c r="C21" s="3" t="s">
        <v>18</v>
      </c>
      <c r="D21" s="3"/>
      <c r="E21" s="11" t="s">
        <v>66</v>
      </c>
    </row>
    <row r="22" spans="2:5" ht="101.25" customHeight="1">
      <c r="B22" s="3" t="s">
        <v>19</v>
      </c>
      <c r="C22" s="3" t="s">
        <v>20</v>
      </c>
      <c r="D22" s="3"/>
      <c r="E22" s="3"/>
    </row>
    <row r="23" spans="2:5" ht="81" customHeight="1">
      <c r="B23" s="3" t="s">
        <v>21</v>
      </c>
      <c r="C23" s="3" t="s">
        <v>20</v>
      </c>
      <c r="D23" s="3"/>
      <c r="E23" s="11" t="s">
        <v>66</v>
      </c>
    </row>
    <row r="24" spans="2:5" ht="183" customHeight="1">
      <c r="B24" s="3" t="s">
        <v>24</v>
      </c>
      <c r="C24" s="3" t="s">
        <v>103</v>
      </c>
      <c r="D24" s="3"/>
      <c r="E24" s="11" t="s">
        <v>66</v>
      </c>
    </row>
    <row r="25" spans="2:5" ht="96" customHeight="1">
      <c r="B25" s="3" t="s">
        <v>25</v>
      </c>
      <c r="C25" s="3" t="s">
        <v>26</v>
      </c>
      <c r="D25" s="3"/>
      <c r="E25" s="11" t="s">
        <v>66</v>
      </c>
    </row>
    <row r="26" spans="2:5" ht="222.75" customHeight="1">
      <c r="B26" s="3" t="s">
        <v>22</v>
      </c>
      <c r="C26" s="9" t="s">
        <v>62</v>
      </c>
      <c r="D26" s="9"/>
      <c r="E26" s="11" t="s">
        <v>66</v>
      </c>
    </row>
  </sheetData>
  <sheetProtection/>
  <mergeCells count="3">
    <mergeCell ref="B1:E1"/>
    <mergeCell ref="C5:E5"/>
    <mergeCell ref="C4:E4"/>
  </mergeCells>
  <printOptions/>
  <pageMargins left="0" right="0" top="0" bottom="0" header="0" footer="0"/>
  <pageSetup fitToHeight="0" fitToWidth="1" horizontalDpi="600" verticalDpi="600" orientation="portrait"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B1:E28"/>
  <sheetViews>
    <sheetView zoomScalePageLayoutView="0" workbookViewId="0" topLeftCell="A1">
      <selection activeCell="D8" sqref="D8"/>
    </sheetView>
  </sheetViews>
  <sheetFormatPr defaultColWidth="9.140625" defaultRowHeight="15"/>
  <cols>
    <col min="1" max="1" width="2.140625" style="1" customWidth="1"/>
    <col min="2" max="2" width="51.421875" style="1" customWidth="1"/>
    <col min="3" max="4" width="79.7109375" style="1" customWidth="1"/>
    <col min="5" max="5" width="27.421875" style="1" customWidth="1"/>
    <col min="6" max="16384" width="9.140625" style="1" customWidth="1"/>
  </cols>
  <sheetData>
    <row r="1" spans="2:5" ht="18.75">
      <c r="B1" s="80" t="s">
        <v>0</v>
      </c>
      <c r="C1" s="80"/>
      <c r="D1" s="80"/>
      <c r="E1" s="80"/>
    </row>
    <row r="2" spans="2:4" ht="16.5">
      <c r="B2" s="2"/>
      <c r="C2" s="2"/>
      <c r="D2" s="2"/>
    </row>
    <row r="3" spans="2:5" s="18" customFormat="1" ht="37.5">
      <c r="B3" s="17"/>
      <c r="C3" s="17" t="s">
        <v>104</v>
      </c>
      <c r="D3" s="17" t="s">
        <v>346</v>
      </c>
      <c r="E3" s="17" t="s">
        <v>95</v>
      </c>
    </row>
    <row r="4" spans="2:5" ht="31.5">
      <c r="B4" s="3" t="s">
        <v>1</v>
      </c>
      <c r="C4" s="60" t="s">
        <v>33</v>
      </c>
      <c r="D4" s="61"/>
      <c r="E4" s="88"/>
    </row>
    <row r="5" spans="2:5" ht="18.75" customHeight="1">
      <c r="B5" s="3" t="s">
        <v>2</v>
      </c>
      <c r="C5" s="81" t="s">
        <v>67</v>
      </c>
      <c r="D5" s="82"/>
      <c r="E5" s="87"/>
    </row>
    <row r="6" spans="2:5" ht="54.75" customHeight="1">
      <c r="B6" s="3" t="s">
        <v>23</v>
      </c>
      <c r="C6" s="5" t="s">
        <v>36</v>
      </c>
      <c r="D6" s="5"/>
      <c r="E6" s="15" t="s">
        <v>66</v>
      </c>
    </row>
    <row r="7" spans="2:5" ht="47.25">
      <c r="B7" s="3" t="s">
        <v>3</v>
      </c>
      <c r="C7" s="5" t="s">
        <v>37</v>
      </c>
      <c r="D7" s="5"/>
      <c r="E7" s="15" t="s">
        <v>66</v>
      </c>
    </row>
    <row r="8" spans="2:5" ht="362.25">
      <c r="B8" s="3" t="s">
        <v>4</v>
      </c>
      <c r="C8" s="3" t="s">
        <v>112</v>
      </c>
      <c r="D8" s="3"/>
      <c r="E8" s="15" t="s">
        <v>66</v>
      </c>
    </row>
    <row r="9" spans="2:5" ht="31.5">
      <c r="B9" s="3" t="s">
        <v>6</v>
      </c>
      <c r="C9" s="3" t="s">
        <v>5</v>
      </c>
      <c r="D9" s="3"/>
      <c r="E9" s="15" t="s">
        <v>66</v>
      </c>
    </row>
    <row r="10" spans="2:5" ht="98.25" customHeight="1">
      <c r="B10" s="3" t="s">
        <v>7</v>
      </c>
      <c r="C10" s="5" t="s">
        <v>38</v>
      </c>
      <c r="D10" s="5"/>
      <c r="E10" s="15" t="s">
        <v>66</v>
      </c>
    </row>
    <row r="11" spans="2:5" ht="63">
      <c r="B11" s="3" t="s">
        <v>8</v>
      </c>
      <c r="C11" s="10" t="s">
        <v>35</v>
      </c>
      <c r="D11" s="10"/>
      <c r="E11" s="10"/>
    </row>
    <row r="12" spans="2:5" ht="208.5" customHeight="1">
      <c r="B12" s="3" t="s">
        <v>9</v>
      </c>
      <c r="C12" s="3" t="s">
        <v>42</v>
      </c>
      <c r="D12" s="3"/>
      <c r="E12" s="16" t="s">
        <v>66</v>
      </c>
    </row>
    <row r="13" spans="2:5" ht="30" customHeight="1">
      <c r="B13" s="3" t="s">
        <v>10</v>
      </c>
      <c r="C13" s="6" t="s">
        <v>11</v>
      </c>
      <c r="D13" s="6"/>
      <c r="E13" s="16"/>
    </row>
    <row r="14" spans="2:5" ht="51.75" customHeight="1">
      <c r="B14" s="3" t="s">
        <v>12</v>
      </c>
      <c r="C14" s="6" t="s">
        <v>11</v>
      </c>
      <c r="D14" s="6"/>
      <c r="E14" s="16"/>
    </row>
    <row r="15" spans="2:5" ht="31.5">
      <c r="B15" s="7" t="s">
        <v>13</v>
      </c>
      <c r="C15" s="7" t="s">
        <v>50</v>
      </c>
      <c r="D15" s="7"/>
      <c r="E15" s="7"/>
    </row>
    <row r="16" spans="2:5" ht="15" customHeight="1">
      <c r="B16" s="7" t="s">
        <v>14</v>
      </c>
      <c r="C16" s="7" t="s">
        <v>28</v>
      </c>
      <c r="D16" s="7"/>
      <c r="E16" s="7"/>
    </row>
    <row r="17" spans="2:5" ht="18" customHeight="1">
      <c r="B17" s="7" t="s">
        <v>29</v>
      </c>
      <c r="C17" s="7" t="s">
        <v>30</v>
      </c>
      <c r="D17" s="7"/>
      <c r="E17" s="7"/>
    </row>
    <row r="18" spans="2:5" ht="20.25" customHeight="1">
      <c r="B18" s="7" t="s">
        <v>32</v>
      </c>
      <c r="C18" s="7" t="s">
        <v>31</v>
      </c>
      <c r="D18" s="7"/>
      <c r="E18" s="7"/>
    </row>
    <row r="19" spans="2:5" ht="175.5" customHeight="1">
      <c r="B19" s="3" t="s">
        <v>15</v>
      </c>
      <c r="C19" s="3" t="s">
        <v>49</v>
      </c>
      <c r="D19" s="3" t="s">
        <v>74</v>
      </c>
      <c r="E19" s="3" t="s">
        <v>74</v>
      </c>
    </row>
    <row r="20" spans="2:5" ht="373.5" customHeight="1">
      <c r="B20" s="83" t="s">
        <v>16</v>
      </c>
      <c r="C20" s="83" t="s">
        <v>34</v>
      </c>
      <c r="D20" s="3" t="s">
        <v>349</v>
      </c>
      <c r="E20" s="58" t="s">
        <v>66</v>
      </c>
    </row>
    <row r="21" spans="2:5" ht="344.25" customHeight="1">
      <c r="B21" s="84"/>
      <c r="C21" s="84"/>
      <c r="D21" s="3" t="s">
        <v>350</v>
      </c>
      <c r="E21" s="86"/>
    </row>
    <row r="22" spans="2:5" ht="409.5" customHeight="1">
      <c r="B22" s="85"/>
      <c r="C22" s="85"/>
      <c r="D22" s="3" t="s">
        <v>351</v>
      </c>
      <c r="E22" s="59"/>
    </row>
    <row r="23" spans="2:5" ht="244.5" customHeight="1">
      <c r="B23" s="3" t="s">
        <v>17</v>
      </c>
      <c r="C23" s="3" t="s">
        <v>18</v>
      </c>
      <c r="D23" s="3"/>
      <c r="E23" s="11" t="s">
        <v>66</v>
      </c>
    </row>
    <row r="24" spans="2:5" ht="101.25" customHeight="1">
      <c r="B24" s="3" t="s">
        <v>19</v>
      </c>
      <c r="C24" s="3" t="s">
        <v>20</v>
      </c>
      <c r="D24" s="3"/>
      <c r="E24" s="11" t="s">
        <v>66</v>
      </c>
    </row>
    <row r="25" spans="2:5" ht="81" customHeight="1">
      <c r="B25" s="3" t="s">
        <v>21</v>
      </c>
      <c r="C25" s="3" t="s">
        <v>20</v>
      </c>
      <c r="D25" s="3"/>
      <c r="E25" s="11" t="s">
        <v>66</v>
      </c>
    </row>
    <row r="26" spans="2:5" ht="183" customHeight="1">
      <c r="B26" s="3" t="s">
        <v>24</v>
      </c>
      <c r="C26" s="3" t="s">
        <v>27</v>
      </c>
      <c r="D26" s="3"/>
      <c r="E26" s="11" t="s">
        <v>66</v>
      </c>
    </row>
    <row r="27" spans="2:5" ht="96" customHeight="1">
      <c r="B27" s="3" t="s">
        <v>25</v>
      </c>
      <c r="C27" s="3" t="s">
        <v>26</v>
      </c>
      <c r="D27" s="3"/>
      <c r="E27" s="11" t="s">
        <v>66</v>
      </c>
    </row>
    <row r="28" spans="2:5" ht="222.75" customHeight="1">
      <c r="B28" s="3" t="s">
        <v>22</v>
      </c>
      <c r="C28" s="9" t="s">
        <v>51</v>
      </c>
      <c r="D28" s="9"/>
      <c r="E28" s="11" t="s">
        <v>66</v>
      </c>
    </row>
  </sheetData>
  <sheetProtection/>
  <mergeCells count="6">
    <mergeCell ref="B20:B22"/>
    <mergeCell ref="C20:C22"/>
    <mergeCell ref="E20:E22"/>
    <mergeCell ref="B1:E1"/>
    <mergeCell ref="C5:E5"/>
    <mergeCell ref="C4:E4"/>
  </mergeCells>
  <printOptions/>
  <pageMargins left="0" right="0" top="0" bottom="0" header="0" footer="0"/>
  <pageSetup fitToHeight="0" fitToWidth="1" horizontalDpi="600" verticalDpi="600" orientation="portrait" paperSize="9" scale="39" r:id="rId1"/>
</worksheet>
</file>

<file path=xl/worksheets/sheet8.xml><?xml version="1.0" encoding="utf-8"?>
<worksheet xmlns="http://schemas.openxmlformats.org/spreadsheetml/2006/main" xmlns:r="http://schemas.openxmlformats.org/officeDocument/2006/relationships">
  <sheetPr>
    <pageSetUpPr fitToPage="1"/>
  </sheetPr>
  <dimension ref="B1:E27"/>
  <sheetViews>
    <sheetView zoomScalePageLayoutView="0" workbookViewId="0" topLeftCell="A1">
      <selection activeCell="D12" sqref="D12"/>
    </sheetView>
  </sheetViews>
  <sheetFormatPr defaultColWidth="9.140625" defaultRowHeight="15"/>
  <cols>
    <col min="1" max="1" width="2.140625" style="1" customWidth="1"/>
    <col min="2" max="2" width="51.421875" style="1" customWidth="1"/>
    <col min="3" max="4" width="79.7109375" style="1" customWidth="1"/>
    <col min="5" max="5" width="45.140625" style="1" customWidth="1"/>
    <col min="6" max="16384" width="9.140625" style="1" customWidth="1"/>
  </cols>
  <sheetData>
    <row r="1" spans="2:5" ht="18.75">
      <c r="B1" s="57" t="s">
        <v>0</v>
      </c>
      <c r="C1" s="57"/>
      <c r="D1" s="57"/>
      <c r="E1" s="57"/>
    </row>
    <row r="2" spans="2:4" ht="16.5">
      <c r="B2" s="14"/>
      <c r="C2" s="14"/>
      <c r="D2" s="45"/>
    </row>
    <row r="3" spans="2:5" s="18" customFormat="1" ht="18.75">
      <c r="B3" s="17"/>
      <c r="C3" s="17" t="s">
        <v>104</v>
      </c>
      <c r="D3" s="17" t="s">
        <v>346</v>
      </c>
      <c r="E3" s="17" t="s">
        <v>95</v>
      </c>
    </row>
    <row r="4" spans="2:5" ht="31.5">
      <c r="B4" s="3" t="s">
        <v>1</v>
      </c>
      <c r="C4" s="77" t="s">
        <v>39</v>
      </c>
      <c r="D4" s="78"/>
      <c r="E4" s="78"/>
    </row>
    <row r="5" spans="2:5" ht="18.75" customHeight="1">
      <c r="B5" s="3" t="s">
        <v>2</v>
      </c>
      <c r="C5" s="89" t="s">
        <v>73</v>
      </c>
      <c r="D5" s="90"/>
      <c r="E5" s="90"/>
    </row>
    <row r="6" spans="2:5" ht="54.75" customHeight="1">
      <c r="B6" s="3" t="s">
        <v>23</v>
      </c>
      <c r="C6" s="70" t="s">
        <v>36</v>
      </c>
      <c r="D6" s="91"/>
      <c r="E6" s="91"/>
    </row>
    <row r="7" spans="2:5" ht="47.25">
      <c r="B7" s="3" t="s">
        <v>3</v>
      </c>
      <c r="C7" s="70" t="s">
        <v>37</v>
      </c>
      <c r="D7" s="91"/>
      <c r="E7" s="71"/>
    </row>
    <row r="8" spans="2:5" ht="173.25">
      <c r="B8" s="3" t="s">
        <v>4</v>
      </c>
      <c r="C8" s="3" t="s">
        <v>107</v>
      </c>
      <c r="D8" s="3" t="s">
        <v>107</v>
      </c>
      <c r="E8" s="3" t="s">
        <v>107</v>
      </c>
    </row>
    <row r="9" spans="2:5" ht="31.5">
      <c r="B9" s="3" t="s">
        <v>6</v>
      </c>
      <c r="C9" s="92" t="s">
        <v>72</v>
      </c>
      <c r="D9" s="93"/>
      <c r="E9" s="94"/>
    </row>
    <row r="10" spans="2:5" ht="98.25" customHeight="1">
      <c r="B10" s="3" t="s">
        <v>7</v>
      </c>
      <c r="C10" s="95" t="s">
        <v>38</v>
      </c>
      <c r="D10" s="96"/>
      <c r="E10" s="97"/>
    </row>
    <row r="11" spans="2:5" ht="63">
      <c r="B11" s="3" t="s">
        <v>8</v>
      </c>
      <c r="C11" s="10" t="s">
        <v>40</v>
      </c>
      <c r="D11" s="10"/>
      <c r="E11" s="10"/>
    </row>
    <row r="12" spans="2:5" ht="208.5" customHeight="1">
      <c r="B12" s="3" t="s">
        <v>9</v>
      </c>
      <c r="C12" s="3" t="s">
        <v>42</v>
      </c>
      <c r="D12" s="3"/>
      <c r="E12" s="16" t="s">
        <v>66</v>
      </c>
    </row>
    <row r="13" spans="2:5" ht="16.5">
      <c r="B13" s="3" t="s">
        <v>10</v>
      </c>
      <c r="C13" s="6" t="s">
        <v>11</v>
      </c>
      <c r="D13" s="6"/>
      <c r="E13" s="11" t="s">
        <v>66</v>
      </c>
    </row>
    <row r="14" spans="2:5" ht="51.75" customHeight="1">
      <c r="B14" s="3" t="s">
        <v>12</v>
      </c>
      <c r="C14" s="6" t="s">
        <v>11</v>
      </c>
      <c r="D14" s="6"/>
      <c r="E14" s="11" t="s">
        <v>66</v>
      </c>
    </row>
    <row r="15" spans="2:5" ht="31.5">
      <c r="B15" s="7" t="s">
        <v>13</v>
      </c>
      <c r="C15" s="7" t="s">
        <v>50</v>
      </c>
      <c r="D15" s="7"/>
      <c r="E15" s="39"/>
    </row>
    <row r="16" spans="2:5" ht="15" customHeight="1">
      <c r="B16" s="7" t="s">
        <v>14</v>
      </c>
      <c r="C16" s="7" t="s">
        <v>28</v>
      </c>
      <c r="D16" s="7"/>
      <c r="E16" s="39"/>
    </row>
    <row r="17" spans="2:5" ht="18" customHeight="1">
      <c r="B17" s="7" t="s">
        <v>29</v>
      </c>
      <c r="C17" s="7" t="s">
        <v>30</v>
      </c>
      <c r="D17" s="7" t="s">
        <v>352</v>
      </c>
      <c r="E17" s="39"/>
    </row>
    <row r="18" spans="2:5" ht="20.25" customHeight="1">
      <c r="B18" s="7" t="s">
        <v>32</v>
      </c>
      <c r="C18" s="7" t="s">
        <v>31</v>
      </c>
      <c r="D18" s="7"/>
      <c r="E18" s="39"/>
    </row>
    <row r="19" spans="2:5" ht="225.75" customHeight="1">
      <c r="B19" s="3" t="s">
        <v>15</v>
      </c>
      <c r="C19" s="3" t="s">
        <v>48</v>
      </c>
      <c r="D19" s="3" t="s">
        <v>353</v>
      </c>
      <c r="E19" s="39" t="s">
        <v>66</v>
      </c>
    </row>
    <row r="20" spans="2:5" ht="409.5" customHeight="1">
      <c r="B20" s="83" t="s">
        <v>16</v>
      </c>
      <c r="C20" s="83" t="s">
        <v>41</v>
      </c>
      <c r="D20" s="3" t="s">
        <v>350</v>
      </c>
      <c r="E20" s="58" t="s">
        <v>66</v>
      </c>
    </row>
    <row r="21" spans="2:5" ht="409.5" customHeight="1">
      <c r="B21" s="85"/>
      <c r="C21" s="85"/>
      <c r="D21" s="3" t="s">
        <v>351</v>
      </c>
      <c r="E21" s="59"/>
    </row>
    <row r="22" spans="2:5" ht="244.5" customHeight="1">
      <c r="B22" s="3" t="s">
        <v>17</v>
      </c>
      <c r="C22" s="3" t="s">
        <v>18</v>
      </c>
      <c r="D22" s="3"/>
      <c r="E22" s="11"/>
    </row>
    <row r="23" spans="2:5" ht="101.25" customHeight="1">
      <c r="B23" s="3" t="s">
        <v>19</v>
      </c>
      <c r="C23" s="3" t="s">
        <v>20</v>
      </c>
      <c r="D23" s="3"/>
      <c r="E23" s="11" t="s">
        <v>66</v>
      </c>
    </row>
    <row r="24" spans="2:5" ht="81" customHeight="1">
      <c r="B24" s="3" t="s">
        <v>21</v>
      </c>
      <c r="C24" s="3" t="s">
        <v>20</v>
      </c>
      <c r="D24" s="3"/>
      <c r="E24" s="11" t="s">
        <v>66</v>
      </c>
    </row>
    <row r="25" spans="2:5" ht="183" customHeight="1">
      <c r="B25" s="3" t="s">
        <v>24</v>
      </c>
      <c r="C25" s="3" t="s">
        <v>27</v>
      </c>
      <c r="D25" s="3"/>
      <c r="E25" s="11" t="s">
        <v>66</v>
      </c>
    </row>
    <row r="26" spans="2:5" ht="96" customHeight="1">
      <c r="B26" s="3" t="s">
        <v>25</v>
      </c>
      <c r="C26" s="3" t="s">
        <v>26</v>
      </c>
      <c r="D26" s="3"/>
      <c r="E26" s="11" t="s">
        <v>66</v>
      </c>
    </row>
    <row r="27" spans="2:5" ht="222.75" customHeight="1">
      <c r="B27" s="3" t="s">
        <v>22</v>
      </c>
      <c r="C27" s="9" t="s">
        <v>52</v>
      </c>
      <c r="D27" s="9"/>
      <c r="E27" s="11" t="s">
        <v>66</v>
      </c>
    </row>
  </sheetData>
  <sheetProtection/>
  <mergeCells count="10">
    <mergeCell ref="B20:B21"/>
    <mergeCell ref="C20:C21"/>
    <mergeCell ref="E20:E21"/>
    <mergeCell ref="B1:E1"/>
    <mergeCell ref="C5:E5"/>
    <mergeCell ref="C4:E4"/>
    <mergeCell ref="C6:E6"/>
    <mergeCell ref="C7:E7"/>
    <mergeCell ref="C9:E9"/>
    <mergeCell ref="C10:E10"/>
  </mergeCells>
  <printOptions/>
  <pageMargins left="0" right="0" top="0" bottom="0" header="0" footer="0"/>
  <pageSetup fitToHeight="0"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dimension ref="B1:D25"/>
  <sheetViews>
    <sheetView view="pageBreakPreview" zoomScale="60" zoomScalePageLayoutView="0" workbookViewId="0" topLeftCell="A1">
      <selection activeCell="I19" sqref="I19"/>
    </sheetView>
  </sheetViews>
  <sheetFormatPr defaultColWidth="9.140625" defaultRowHeight="15"/>
  <cols>
    <col min="1" max="1" width="2.140625" style="1" customWidth="1"/>
    <col min="2" max="2" width="51.421875" style="1" customWidth="1"/>
    <col min="3" max="3" width="79.7109375" style="1" customWidth="1"/>
    <col min="4" max="4" width="84.421875" style="1" customWidth="1"/>
    <col min="5" max="16384" width="9.140625" style="1" customWidth="1"/>
  </cols>
  <sheetData>
    <row r="1" spans="2:3" ht="16.5">
      <c r="B1" s="76" t="s">
        <v>0</v>
      </c>
      <c r="C1" s="76"/>
    </row>
    <row r="2" spans="2:4" ht="16.5">
      <c r="B2" s="2"/>
      <c r="C2" s="38" t="s">
        <v>268</v>
      </c>
      <c r="D2" s="38" t="s">
        <v>270</v>
      </c>
    </row>
    <row r="3" spans="2:4" ht="49.5">
      <c r="B3" s="3" t="s">
        <v>1</v>
      </c>
      <c r="C3" s="25" t="s">
        <v>121</v>
      </c>
      <c r="D3" s="25"/>
    </row>
    <row r="4" spans="2:4" ht="26.25" customHeight="1">
      <c r="B4" s="3" t="s">
        <v>2</v>
      </c>
      <c r="C4" s="75" t="s">
        <v>302</v>
      </c>
      <c r="D4" s="75"/>
    </row>
    <row r="5" spans="2:4" ht="54.75" customHeight="1">
      <c r="B5" s="3" t="s">
        <v>23</v>
      </c>
      <c r="C5" s="5" t="s">
        <v>36</v>
      </c>
      <c r="D5" s="11" t="s">
        <v>66</v>
      </c>
    </row>
    <row r="6" spans="2:4" ht="47.25">
      <c r="B6" s="3" t="s">
        <v>3</v>
      </c>
      <c r="C6" s="5" t="s">
        <v>37</v>
      </c>
      <c r="D6" s="11" t="s">
        <v>66</v>
      </c>
    </row>
    <row r="7" spans="2:4" ht="276.75" customHeight="1">
      <c r="B7" s="3" t="s">
        <v>4</v>
      </c>
      <c r="C7" s="3" t="s">
        <v>120</v>
      </c>
      <c r="D7" s="11" t="s">
        <v>66</v>
      </c>
    </row>
    <row r="8" spans="2:4" ht="31.5">
      <c r="B8" s="3" t="s">
        <v>6</v>
      </c>
      <c r="C8" s="3" t="s">
        <v>81</v>
      </c>
      <c r="D8" s="11" t="s">
        <v>66</v>
      </c>
    </row>
    <row r="9" spans="2:4" ht="98.25" customHeight="1">
      <c r="B9" s="3" t="s">
        <v>7</v>
      </c>
      <c r="C9" s="5" t="s">
        <v>38</v>
      </c>
      <c r="D9" s="11" t="s">
        <v>66</v>
      </c>
    </row>
    <row r="10" spans="2:4" ht="63">
      <c r="B10" s="3" t="s">
        <v>8</v>
      </c>
      <c r="C10" s="10" t="s">
        <v>119</v>
      </c>
      <c r="D10" s="11" t="s">
        <v>66</v>
      </c>
    </row>
    <row r="11" spans="2:4" ht="208.5" customHeight="1">
      <c r="B11" s="3" t="s">
        <v>9</v>
      </c>
      <c r="C11" s="3" t="s">
        <v>42</v>
      </c>
      <c r="D11" s="11" t="s">
        <v>66</v>
      </c>
    </row>
    <row r="12" spans="2:4" ht="16.5">
      <c r="B12" s="3" t="s">
        <v>10</v>
      </c>
      <c r="C12" s="22" t="s">
        <v>85</v>
      </c>
      <c r="D12" s="11" t="s">
        <v>66</v>
      </c>
    </row>
    <row r="13" spans="2:4" ht="51.75" customHeight="1">
      <c r="B13" s="3" t="s">
        <v>12</v>
      </c>
      <c r="C13" s="23" t="s">
        <v>85</v>
      </c>
      <c r="D13" s="11" t="s">
        <v>66</v>
      </c>
    </row>
    <row r="14" spans="2:4" ht="16.5">
      <c r="B14" s="7" t="s">
        <v>13</v>
      </c>
      <c r="C14" s="7" t="s">
        <v>118</v>
      </c>
      <c r="D14" s="11"/>
    </row>
    <row r="15" spans="2:4" ht="15" customHeight="1">
      <c r="B15" s="7" t="s">
        <v>14</v>
      </c>
      <c r="C15" s="7" t="s">
        <v>117</v>
      </c>
      <c r="D15" s="11"/>
    </row>
    <row r="16" spans="2:4" ht="18" customHeight="1">
      <c r="B16" s="7" t="s">
        <v>29</v>
      </c>
      <c r="C16" s="24" t="s">
        <v>116</v>
      </c>
      <c r="D16" s="11"/>
    </row>
    <row r="17" spans="2:4" ht="20.25" customHeight="1">
      <c r="B17" s="7" t="s">
        <v>32</v>
      </c>
      <c r="C17" s="24" t="s">
        <v>56</v>
      </c>
      <c r="D17" s="11"/>
    </row>
    <row r="18" spans="2:4" ht="140.25" customHeight="1">
      <c r="B18" s="3" t="s">
        <v>15</v>
      </c>
      <c r="C18" s="3" t="s">
        <v>115</v>
      </c>
      <c r="D18" s="3" t="s">
        <v>74</v>
      </c>
    </row>
    <row r="19" spans="2:4" ht="404.25" customHeight="1">
      <c r="B19" s="3" t="s">
        <v>16</v>
      </c>
      <c r="C19" s="3" t="s">
        <v>114</v>
      </c>
      <c r="D19" s="3" t="s">
        <v>318</v>
      </c>
    </row>
    <row r="20" spans="2:4" ht="244.5" customHeight="1">
      <c r="B20" s="3" t="s">
        <v>17</v>
      </c>
      <c r="C20" s="3" t="s">
        <v>18</v>
      </c>
      <c r="D20" s="11" t="s">
        <v>66</v>
      </c>
    </row>
    <row r="21" spans="2:4" ht="101.25" customHeight="1">
      <c r="B21" s="3" t="s">
        <v>19</v>
      </c>
      <c r="C21" s="3" t="s">
        <v>20</v>
      </c>
      <c r="D21" s="11" t="s">
        <v>66</v>
      </c>
    </row>
    <row r="22" spans="2:4" ht="81" customHeight="1">
      <c r="B22" s="3" t="s">
        <v>21</v>
      </c>
      <c r="C22" s="3" t="s">
        <v>20</v>
      </c>
      <c r="D22" s="11" t="s">
        <v>66</v>
      </c>
    </row>
    <row r="23" spans="2:4" ht="183" customHeight="1">
      <c r="B23" s="3" t="s">
        <v>24</v>
      </c>
      <c r="C23" s="3" t="s">
        <v>103</v>
      </c>
      <c r="D23" s="11" t="s">
        <v>66</v>
      </c>
    </row>
    <row r="24" spans="2:4" ht="96" customHeight="1">
      <c r="B24" s="3" t="s">
        <v>25</v>
      </c>
      <c r="C24" s="3" t="s">
        <v>26</v>
      </c>
      <c r="D24" s="11" t="s">
        <v>66</v>
      </c>
    </row>
    <row r="25" spans="2:4" ht="222.75" customHeight="1">
      <c r="B25" s="3" t="s">
        <v>22</v>
      </c>
      <c r="C25" s="9" t="s">
        <v>113</v>
      </c>
      <c r="D25" s="11" t="s">
        <v>66</v>
      </c>
    </row>
  </sheetData>
  <sheetProtection/>
  <mergeCells count="2">
    <mergeCell ref="B1:C1"/>
    <mergeCell ref="C4:D4"/>
  </mergeCells>
  <printOptions/>
  <pageMargins left="0.5118110236220472" right="0.3937007874015748" top="0.1968503937007874" bottom="0.3937007874015748" header="0.11811023622047245" footer="0.1181102362204724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Паспорта 2018 ред</dc:title>
  <dc:subject/>
  <dc:creator>Белова Татьяна Николаевна</dc:creator>
  <cp:keywords/>
  <dc:description/>
  <cp:lastModifiedBy>Григорьев Александр Константинович</cp:lastModifiedBy>
  <cp:lastPrinted>2018-05-10T13:05:08Z</cp:lastPrinted>
  <dcterms:created xsi:type="dcterms:W3CDTF">2016-05-31T12:33:18Z</dcterms:created>
  <dcterms:modified xsi:type="dcterms:W3CDTF">2018-05-14T13:26:15Z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DZQQNTZWJNVN-2-2187</vt:lpwstr>
  </property>
  <property fmtid="{D5CDD505-2E9C-101B-9397-08002B2CF9AE}" pid="4" name="_dlc_DocIdItemGu">
    <vt:lpwstr>f9b89226-2f4c-4cc5-9a06-cbb3ec3aa9ee</vt:lpwstr>
  </property>
  <property fmtid="{D5CDD505-2E9C-101B-9397-08002B2CF9AE}" pid="5" name="_dlc_DocIdU">
    <vt:lpwstr>http://info.kom-tech.ru:8090/_layouts/DocIdRedir.aspx?ID=DZQQNTZWJNVN-2-2187, DZQQNTZWJNVN-2-2187</vt:lpwstr>
  </property>
  <property fmtid="{D5CDD505-2E9C-101B-9397-08002B2CF9AE}" pid="6" name="u">
    <vt:lpwstr/>
  </property>
</Properties>
</file>